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  <sheet name="kategorie" sheetId="2" state="visible" r:id="rId4"/>
    <sheet name="bodové ohodnocení" sheetId="3" state="visible" r:id="rId5"/>
  </sheets>
  <definedNames>
    <definedName function="false" hidden="false" localSheetId="0" name="_xlnm.Print_Area" vbProcedure="false">'2026'!$A$1:$W$72</definedName>
    <definedName function="false" hidden="true" localSheetId="0" name="_xlnm._FilterDatabase" vbProcedure="false">'2026'!$A$2:$CT$316</definedName>
    <definedName function="false" hidden="false" name="Excel_BuiltIn__FilterDatabase_1" vbProcedure="false">#REF!</definedName>
    <definedName function="false" hidden="false" name="pulminuta" vbProcedure="false">#REF!</definedName>
    <definedName function="false" hidden="false" name="__Anonymous_Sheet_DB__1" vbProcedure="false">#REF!</definedName>
    <definedName function="false" hidden="false" name="__Anonymous_Sheet_DB__1_1" vbProcedure="false">#REF!</definedName>
    <definedName function="false" hidden="false" name="__Anonymous_Sheet_DB__1_2" vbProcedure="false">#REF!</definedName>
    <definedName function="false" hidden="false" name="__Anonymous_Sheet_DB__1_3" vbProcedure="false">#REF!</definedName>
    <definedName function="false" hidden="false" name="__Anonymous_Sheet_DB_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<sst xmlns="http://schemas.openxmlformats.org/spreadsheetml/2006/main" count="5584" uniqueCount="534">
  <si>
    <t xml:space="preserve">Hrubovodská</t>
  </si>
  <si>
    <t xml:space="preserve">Královská</t>
  </si>
  <si>
    <t xml:space="preserve">Dalov</t>
  </si>
  <si>
    <t xml:space="preserve">Kopecká</t>
  </si>
  <si>
    <t xml:space="preserve">Třebčín</t>
  </si>
  <si>
    <t xml:space="preserve">Kosíř</t>
  </si>
  <si>
    <t xml:space="preserve">Grygov</t>
  </si>
  <si>
    <t xml:space="preserve">příjmení</t>
  </si>
  <si>
    <t xml:space="preserve">jméno</t>
  </si>
  <si>
    <t xml:space="preserve">oddíl</t>
  </si>
  <si>
    <t xml:space="preserve">ročník</t>
  </si>
  <si>
    <t xml:space="preserve">věk</t>
  </si>
  <si>
    <t xml:space="preserve">M/Ž</t>
  </si>
  <si>
    <t xml:space="preserve">kat</t>
  </si>
  <si>
    <t xml:space="preserve">celk</t>
  </si>
  <si>
    <t xml:space="preserve">kat </t>
  </si>
  <si>
    <t xml:space="preserve">7.nej</t>
  </si>
  <si>
    <t xml:space="preserve">závodů</t>
  </si>
  <si>
    <t xml:space="preserve">Ecce homo</t>
  </si>
  <si>
    <t xml:space="preserve">Svatokopecká</t>
  </si>
  <si>
    <t xml:space="preserve">Štěpánov</t>
  </si>
  <si>
    <t xml:space="preserve"> </t>
  </si>
  <si>
    <t xml:space="preserve">Hrubka</t>
  </si>
  <si>
    <t xml:space="preserve">součet</t>
  </si>
  <si>
    <t xml:space="preserve">rozdíl</t>
  </si>
  <si>
    <t xml:space="preserve">s.č.:</t>
  </si>
  <si>
    <t xml:space="preserve">start</t>
  </si>
  <si>
    <t xml:space="preserve">cíl</t>
  </si>
  <si>
    <t xml:space="preserve">čas</t>
  </si>
  <si>
    <t xml:space="preserve">celkově</t>
  </si>
  <si>
    <t xml:space="preserve">kategorie</t>
  </si>
  <si>
    <t xml:space="preserve">body</t>
  </si>
  <si>
    <t xml:space="preserve">p.celkově</t>
  </si>
  <si>
    <t xml:space="preserve">p. v kategorii</t>
  </si>
  <si>
    <t xml:space="preserve">kategorii</t>
  </si>
  <si>
    <t xml:space="preserve">Blaho</t>
  </si>
  <si>
    <t xml:space="preserve">Martin</t>
  </si>
  <si>
    <t xml:space="preserve">Titan tri-life</t>
  </si>
  <si>
    <t xml:space="preserve">M</t>
  </si>
  <si>
    <t xml:space="preserve">A</t>
  </si>
  <si>
    <t xml:space="preserve">Schiller</t>
  </si>
  <si>
    <t xml:space="preserve">Denis</t>
  </si>
  <si>
    <t xml:space="preserve">  </t>
  </si>
  <si>
    <t xml:space="preserve">Jurica</t>
  </si>
  <si>
    <t xml:space="preserve">Samuel</t>
  </si>
  <si>
    <t xml:space="preserve">Tufo Pardus Prostějov</t>
  </si>
  <si>
    <t xml:space="preserve">Hradil</t>
  </si>
  <si>
    <t xml:space="preserve">Pavel</t>
  </si>
  <si>
    <t xml:space="preserve">Titan trilife</t>
  </si>
  <si>
    <t xml:space="preserve">Procházka</t>
  </si>
  <si>
    <t xml:space="preserve">Matěj</t>
  </si>
  <si>
    <t xml:space="preserve">TJ Favorit Brno</t>
  </si>
  <si>
    <t xml:space="preserve">Hrdlička</t>
  </si>
  <si>
    <t xml:space="preserve">Aleš</t>
  </si>
  <si>
    <t xml:space="preserve">AMT Team</t>
  </si>
  <si>
    <t xml:space="preserve">Halás</t>
  </si>
  <si>
    <t xml:space="preserve">Václav</t>
  </si>
  <si>
    <t xml:space="preserve">Cyklo Team Kolárna</t>
  </si>
  <si>
    <t xml:space="preserve">Mlčoušek</t>
  </si>
  <si>
    <t xml:space="preserve">Jiří</t>
  </si>
  <si>
    <t xml:space="preserve">Gottwald</t>
  </si>
  <si>
    <t xml:space="preserve">Tomáš</t>
  </si>
  <si>
    <t xml:space="preserve">Wiederman </t>
  </si>
  <si>
    <t xml:space="preserve">Filip</t>
  </si>
  <si>
    <t xml:space="preserve">B</t>
  </si>
  <si>
    <t xml:space="preserve">Polcer</t>
  </si>
  <si>
    <t xml:space="preserve">Michal</t>
  </si>
  <si>
    <t xml:space="preserve">SK Rájec</t>
  </si>
  <si>
    <t xml:space="preserve">Macíček</t>
  </si>
  <si>
    <t xml:space="preserve">Dodo team </t>
  </si>
  <si>
    <t xml:space="preserve">Halák</t>
  </si>
  <si>
    <t xml:space="preserve">AMTteam</t>
  </si>
  <si>
    <t xml:space="preserve">Svoboda </t>
  </si>
  <si>
    <t xml:space="preserve">Marek</t>
  </si>
  <si>
    <t xml:space="preserve">AD Team</t>
  </si>
  <si>
    <t xml:space="preserve">Lakomý</t>
  </si>
  <si>
    <t xml:space="preserve">Vladimír</t>
  </si>
  <si>
    <t xml:space="preserve">Helia team</t>
  </si>
  <si>
    <t xml:space="preserve">Vašut</t>
  </si>
  <si>
    <t xml:space="preserve">Jakub</t>
  </si>
  <si>
    <t xml:space="preserve">TJ Liga stovkařů Olomouc</t>
  </si>
  <si>
    <t xml:space="preserve">Hyndrich</t>
  </si>
  <si>
    <t xml:space="preserve">Petr</t>
  </si>
  <si>
    <t xml:space="preserve">Krystalovič</t>
  </si>
  <si>
    <t xml:space="preserve">Bike centrum Olomouc</t>
  </si>
  <si>
    <t xml:space="preserve">Brachtl</t>
  </si>
  <si>
    <t xml:space="preserve">Adam</t>
  </si>
  <si>
    <t xml:space="preserve">Babiánek</t>
  </si>
  <si>
    <t xml:space="preserve">David</t>
  </si>
  <si>
    <t xml:space="preserve">Cykloracing Team Olomouc</t>
  </si>
  <si>
    <t xml:space="preserve">Kováček</t>
  </si>
  <si>
    <t xml:space="preserve">TJ Rožnov pod Radhoštěm</t>
  </si>
  <si>
    <t xml:space="preserve">Vařeka</t>
  </si>
  <si>
    <t xml:space="preserve">MoolBike</t>
  </si>
  <si>
    <t xml:space="preserve">Moštěk</t>
  </si>
  <si>
    <t xml:space="preserve">Jan</t>
  </si>
  <si>
    <t xml:space="preserve">Open Cycling academy</t>
  </si>
  <si>
    <t xml:space="preserve">Špičák</t>
  </si>
  <si>
    <t xml:space="preserve">Roman</t>
  </si>
  <si>
    <t xml:space="preserve">Lachnit</t>
  </si>
  <si>
    <t xml:space="preserve">C</t>
  </si>
  <si>
    <t xml:space="preserve">Kleiner</t>
  </si>
  <si>
    <t xml:space="preserve">Miloš</t>
  </si>
  <si>
    <t xml:space="preserve">Smolka</t>
  </si>
  <si>
    <t xml:space="preserve">AMT team</t>
  </si>
  <si>
    <t xml:space="preserve">Krejčí</t>
  </si>
  <si>
    <t xml:space="preserve">Černý</t>
  </si>
  <si>
    <t xml:space="preserve">Cycli.cz team</t>
  </si>
  <si>
    <t xml:space="preserve">Jarolím</t>
  </si>
  <si>
    <t xml:space="preserve">Vojtěch</t>
  </si>
  <si>
    <t xml:space="preserve">Pláč bolavých invalidů</t>
  </si>
  <si>
    <t xml:space="preserve">Axmann</t>
  </si>
  <si>
    <t xml:space="preserve">Triman</t>
  </si>
  <si>
    <t xml:space="preserve">Šustr</t>
  </si>
  <si>
    <t xml:space="preserve">Havlena</t>
  </si>
  <si>
    <t xml:space="preserve">Velký Týnec</t>
  </si>
  <si>
    <t xml:space="preserve">Polák</t>
  </si>
  <si>
    <t xml:space="preserve">Radek</t>
  </si>
  <si>
    <t xml:space="preserve">Stratil </t>
  </si>
  <si>
    <t xml:space="preserve">Lorenc</t>
  </si>
  <si>
    <t xml:space="preserve">Zatloukal</t>
  </si>
  <si>
    <t xml:space="preserve">Oldřich</t>
  </si>
  <si>
    <t xml:space="preserve">Kupka</t>
  </si>
  <si>
    <t xml:space="preserve">Buchinger</t>
  </si>
  <si>
    <t xml:space="preserve">Ivan</t>
  </si>
  <si>
    <t xml:space="preserve">DMR KOOP</t>
  </si>
  <si>
    <t xml:space="preserve">Kropáček</t>
  </si>
  <si>
    <t xml:space="preserve">Slečinky Napajedla</t>
  </si>
  <si>
    <t xml:space="preserve">Šlížek</t>
  </si>
  <si>
    <t xml:space="preserve">Trisk Olomouc</t>
  </si>
  <si>
    <t xml:space="preserve">D</t>
  </si>
  <si>
    <t xml:space="preserve">Radomír</t>
  </si>
  <si>
    <t xml:space="preserve">Novotný</t>
  </si>
  <si>
    <t xml:space="preserve">Cyklo Best Bianchi</t>
  </si>
  <si>
    <t xml:space="preserve">Fojt</t>
  </si>
  <si>
    <t xml:space="preserve">Radovan</t>
  </si>
  <si>
    <t xml:space="preserve">Vyroubal</t>
  </si>
  <si>
    <t xml:space="preserve">Antonín</t>
  </si>
  <si>
    <t xml:space="preserve">Litovel</t>
  </si>
  <si>
    <t xml:space="preserve">Planička</t>
  </si>
  <si>
    <t xml:space="preserve">Robert </t>
  </si>
  <si>
    <t xml:space="preserve">SK Rajec</t>
  </si>
  <si>
    <t xml:space="preserve">Janeczko</t>
  </si>
  <si>
    <t xml:space="preserve">Ladermon</t>
  </si>
  <si>
    <t xml:space="preserve">Pazdera</t>
  </si>
  <si>
    <t xml:space="preserve">Miroslav</t>
  </si>
  <si>
    <t xml:space="preserve">Za pro.cz</t>
  </si>
  <si>
    <t xml:space="preserve">Petřek</t>
  </si>
  <si>
    <t xml:space="preserve">Šiška</t>
  </si>
  <si>
    <t xml:space="preserve">Karel</t>
  </si>
  <si>
    <t xml:space="preserve">Excalibur Army</t>
  </si>
  <si>
    <t xml:space="preserve">Čáp</t>
  </si>
  <si>
    <t xml:space="preserve">SK Slavia Praha</t>
  </si>
  <si>
    <t xml:space="preserve">Hejda</t>
  </si>
  <si>
    <t xml:space="preserve">Ladislav</t>
  </si>
  <si>
    <t xml:space="preserve">Krumpolc</t>
  </si>
  <si>
    <t xml:space="preserve">Jaroslav</t>
  </si>
  <si>
    <t xml:space="preserve">Šálek</t>
  </si>
  <si>
    <t xml:space="preserve">E</t>
  </si>
  <si>
    <t xml:space="preserve">Milan</t>
  </si>
  <si>
    <t xml:space="preserve">Miko cycles</t>
  </si>
  <si>
    <t xml:space="preserve">Barbořák</t>
  </si>
  <si>
    <t xml:space="preserve">Bohuš</t>
  </si>
  <si>
    <t xml:space="preserve">Šmíd</t>
  </si>
  <si>
    <t xml:space="preserve">AK Olymp Brno</t>
  </si>
  <si>
    <t xml:space="preserve">Klíma</t>
  </si>
  <si>
    <t xml:space="preserve">Zdeněk</t>
  </si>
  <si>
    <t xml:space="preserve">F</t>
  </si>
  <si>
    <t xml:space="preserve">Barbořík</t>
  </si>
  <si>
    <t xml:space="preserve">Patrik</t>
  </si>
  <si>
    <t xml:space="preserve">Force cycling team Zlín</t>
  </si>
  <si>
    <t xml:space="preserve">J</t>
  </si>
  <si>
    <t xml:space="preserve">Josef</t>
  </si>
  <si>
    <t xml:space="preserve">Loveček</t>
  </si>
  <si>
    <t xml:space="preserve">Mapei Merida Kaňkovský</t>
  </si>
  <si>
    <t xml:space="preserve">Vrána</t>
  </si>
  <si>
    <t xml:space="preserve">Král</t>
  </si>
  <si>
    <t xml:space="preserve">Večeřová </t>
  </si>
  <si>
    <t xml:space="preserve">Simona</t>
  </si>
  <si>
    <t xml:space="preserve">Z</t>
  </si>
  <si>
    <t xml:space="preserve">W</t>
  </si>
  <si>
    <t xml:space="preserve">Nakládalová</t>
  </si>
  <si>
    <t xml:space="preserve">Hana</t>
  </si>
  <si>
    <t xml:space="preserve">Komínková</t>
  </si>
  <si>
    <t xml:space="preserve">Michaela</t>
  </si>
  <si>
    <t xml:space="preserve">Dopitová</t>
  </si>
  <si>
    <t xml:space="preserve">Lucie</t>
  </si>
  <si>
    <t xml:space="preserve">Crhonková</t>
  </si>
  <si>
    <t xml:space="preserve">Markéta</t>
  </si>
  <si>
    <t xml:space="preserve">Sásová</t>
  </si>
  <si>
    <t xml:space="preserve">Katrin</t>
  </si>
  <si>
    <t xml:space="preserve">SK Vyhlídka Šternberk</t>
  </si>
  <si>
    <t xml:space="preserve">Skanderová</t>
  </si>
  <si>
    <t xml:space="preserve">Daniela</t>
  </si>
  <si>
    <t xml:space="preserve">Chirex cycling team</t>
  </si>
  <si>
    <t xml:space="preserve">Adamec</t>
  </si>
  <si>
    <t xml:space="preserve">Ondřej</t>
  </si>
  <si>
    <t xml:space="preserve">Rio cycling</t>
  </si>
  <si>
    <t xml:space="preserve">Ambrozek</t>
  </si>
  <si>
    <t xml:space="preserve">Bartoš</t>
  </si>
  <si>
    <t xml:space="preserve">Bednář </t>
  </si>
  <si>
    <t xml:space="preserve">Běhúň</t>
  </si>
  <si>
    <t xml:space="preserve">Běhůnek</t>
  </si>
  <si>
    <t xml:space="preserve">Svatoslav</t>
  </si>
  <si>
    <t xml:space="preserve">Bětík</t>
  </si>
  <si>
    <t xml:space="preserve"> Filip</t>
  </si>
  <si>
    <t xml:space="preserve">Bittner</t>
  </si>
  <si>
    <t xml:space="preserve">Blokeš</t>
  </si>
  <si>
    <t xml:space="preserve">Bouchal</t>
  </si>
  <si>
    <t xml:space="preserve">Bravencová</t>
  </si>
  <si>
    <t xml:space="preserve">Denisa</t>
  </si>
  <si>
    <t xml:space="preserve">Broda</t>
  </si>
  <si>
    <t xml:space="preserve">Lukáš</t>
  </si>
  <si>
    <t xml:space="preserve">Březina</t>
  </si>
  <si>
    <t xml:space="preserve">In-Life Cycling team</t>
  </si>
  <si>
    <t xml:space="preserve">Cink</t>
  </si>
  <si>
    <t xml:space="preserve">Cinková</t>
  </si>
  <si>
    <t xml:space="preserve">Kristýna</t>
  </si>
  <si>
    <t xml:space="preserve">SC Samotišky</t>
  </si>
  <si>
    <t xml:space="preserve">Coufal</t>
  </si>
  <si>
    <t xml:space="preserve">Čechák</t>
  </si>
  <si>
    <t xml:space="preserve">Čechmánek</t>
  </si>
  <si>
    <t xml:space="preserve">Eduard</t>
  </si>
  <si>
    <t xml:space="preserve">Čechmánková</t>
  </si>
  <si>
    <t xml:space="preserve">Olga</t>
  </si>
  <si>
    <t xml:space="preserve">Černý </t>
  </si>
  <si>
    <t xml:space="preserve">Číhalík</t>
  </si>
  <si>
    <t xml:space="preserve">Čunderlová</t>
  </si>
  <si>
    <t xml:space="preserve">Dedek</t>
  </si>
  <si>
    <t xml:space="preserve">Dedková</t>
  </si>
  <si>
    <t xml:space="preserve">Blanka</t>
  </si>
  <si>
    <t xml:space="preserve">Doležalová </t>
  </si>
  <si>
    <t xml:space="preserve">Ivana</t>
  </si>
  <si>
    <t xml:space="preserve">Domanský</t>
  </si>
  <si>
    <t xml:space="preserve">Libor</t>
  </si>
  <si>
    <t xml:space="preserve">Stará Ves</t>
  </si>
  <si>
    <t xml:space="preserve">Dostál </t>
  </si>
  <si>
    <t xml:space="preserve">Kalda team</t>
  </si>
  <si>
    <t xml:space="preserve">Dostálová</t>
  </si>
  <si>
    <t xml:space="preserve">Eva</t>
  </si>
  <si>
    <t xml:space="preserve">Durák</t>
  </si>
  <si>
    <t xml:space="preserve">Lubomír</t>
  </si>
  <si>
    <t xml:space="preserve">Tesaři Osík</t>
  </si>
  <si>
    <t xml:space="preserve">Eliáš </t>
  </si>
  <si>
    <t xml:space="preserve">Vino Karabina Šumperk</t>
  </si>
  <si>
    <t xml:space="preserve">Fabry</t>
  </si>
  <si>
    <t xml:space="preserve">Fischer</t>
  </si>
  <si>
    <t xml:space="preserve">Fišer</t>
  </si>
  <si>
    <t xml:space="preserve">Gasta</t>
  </si>
  <si>
    <t xml:space="preserve">Evžen</t>
  </si>
  <si>
    <t xml:space="preserve">Glajcar</t>
  </si>
  <si>
    <t xml:space="preserve">Polsko</t>
  </si>
  <si>
    <t xml:space="preserve">Goláň</t>
  </si>
  <si>
    <t xml:space="preserve">Silný Team Uničov</t>
  </si>
  <si>
    <t xml:space="preserve">Grassle</t>
  </si>
  <si>
    <t xml:space="preserve">Marián</t>
  </si>
  <si>
    <t xml:space="preserve">Hanslian</t>
  </si>
  <si>
    <t xml:space="preserve">Novatop Bike Team</t>
  </si>
  <si>
    <t xml:space="preserve">Hanzlík</t>
  </si>
  <si>
    <t xml:space="preserve">Ivo</t>
  </si>
  <si>
    <t xml:space="preserve">Háva</t>
  </si>
  <si>
    <t xml:space="preserve">GRM</t>
  </si>
  <si>
    <t xml:space="preserve">Honzík</t>
  </si>
  <si>
    <t xml:space="preserve">Radim</t>
  </si>
  <si>
    <t xml:space="preserve">Horák</t>
  </si>
  <si>
    <t xml:space="preserve">Olomouc</t>
  </si>
  <si>
    <t xml:space="preserve">Fortex Moravský Beroun</t>
  </si>
  <si>
    <t xml:space="preserve">Horry</t>
  </si>
  <si>
    <t xml:space="preserve">FBC Šternberk</t>
  </si>
  <si>
    <t xml:space="preserve">Hromádka</t>
  </si>
  <si>
    <t xml:space="preserve">Hromek</t>
  </si>
  <si>
    <t xml:space="preserve">Hulička</t>
  </si>
  <si>
    <t xml:space="preserve">Hynek</t>
  </si>
  <si>
    <t xml:space="preserve">Chalupný </t>
  </si>
  <si>
    <t xml:space="preserve">Chamrád</t>
  </si>
  <si>
    <t xml:space="preserve">Chamraďa</t>
  </si>
  <si>
    <t xml:space="preserve">Natali</t>
  </si>
  <si>
    <t xml:space="preserve">Gig</t>
  </si>
  <si>
    <t xml:space="preserve">Chmela</t>
  </si>
  <si>
    <t xml:space="preserve">Akiluk</t>
  </si>
  <si>
    <t xml:space="preserve">Choma</t>
  </si>
  <si>
    <t xml:space="preserve">Chovanec</t>
  </si>
  <si>
    <t xml:space="preserve">Chudárková</t>
  </si>
  <si>
    <t xml:space="preserve">Aneta</t>
  </si>
  <si>
    <t xml:space="preserve">Cykloch team z.s.</t>
  </si>
  <si>
    <t xml:space="preserve">Jakubovo</t>
  </si>
  <si>
    <t xml:space="preserve">Janíček</t>
  </si>
  <si>
    <t xml:space="preserve">Janků</t>
  </si>
  <si>
    <t xml:space="preserve">Janota</t>
  </si>
  <si>
    <t xml:space="preserve">ZA SEBE</t>
  </si>
  <si>
    <t xml:space="preserve">Janů </t>
  </si>
  <si>
    <t xml:space="preserve">CykloTomek</t>
  </si>
  <si>
    <t xml:space="preserve">Jaroš</t>
  </si>
  <si>
    <t xml:space="preserve">Nikola</t>
  </si>
  <si>
    <t xml:space="preserve">Jaša</t>
  </si>
  <si>
    <t xml:space="preserve">Jílek</t>
  </si>
  <si>
    <t xml:space="preserve">František</t>
  </si>
  <si>
    <t xml:space="preserve">Jindrák</t>
  </si>
  <si>
    <t xml:space="preserve">Jurásek</t>
  </si>
  <si>
    <t xml:space="preserve">Jurčík</t>
  </si>
  <si>
    <t xml:space="preserve">Přerov</t>
  </si>
  <si>
    <t xml:space="preserve">Kaniščev</t>
  </si>
  <si>
    <t xml:space="preserve">Alexandr</t>
  </si>
  <si>
    <t xml:space="preserve">Keclík</t>
  </si>
  <si>
    <t xml:space="preserve">Klakurka</t>
  </si>
  <si>
    <t xml:space="preserve">Klimek</t>
  </si>
  <si>
    <t xml:space="preserve">Knedla</t>
  </si>
  <si>
    <t xml:space="preserve">Bečica</t>
  </si>
  <si>
    <t xml:space="preserve">Kocman</t>
  </si>
  <si>
    <t xml:space="preserve">Pter</t>
  </si>
  <si>
    <t xml:space="preserve">Kocourek</t>
  </si>
  <si>
    <t xml:space="preserve">Kolář</t>
  </si>
  <si>
    <t xml:space="preserve">ACTIVE TOUR TEAM</t>
  </si>
  <si>
    <t xml:space="preserve">Kolaříková</t>
  </si>
  <si>
    <t xml:space="preserve">Veronika</t>
  </si>
  <si>
    <t xml:space="preserve">Kolavík</t>
  </si>
  <si>
    <t xml:space="preserve">Kořínek</t>
  </si>
  <si>
    <t xml:space="preserve">Koudela</t>
  </si>
  <si>
    <t xml:space="preserve">Kovalčík</t>
  </si>
  <si>
    <t xml:space="preserve">Krajča</t>
  </si>
  <si>
    <t xml:space="preserve">Stanislav</t>
  </si>
  <si>
    <t xml:space="preserve">Kratochvílová</t>
  </si>
  <si>
    <t xml:space="preserve">Ivona</t>
  </si>
  <si>
    <t xml:space="preserve">Kubičík</t>
  </si>
  <si>
    <t xml:space="preserve">Kučera</t>
  </si>
  <si>
    <t xml:space="preserve">Atletika Alojzov</t>
  </si>
  <si>
    <t xml:space="preserve">Kunert</t>
  </si>
  <si>
    <t xml:space="preserve">Cyklo Tomek</t>
  </si>
  <si>
    <t xml:space="preserve">Ladra</t>
  </si>
  <si>
    <t xml:space="preserve">Tadeáš</t>
  </si>
  <si>
    <t xml:space="preserve">Langer</t>
  </si>
  <si>
    <t xml:space="preserve">Velká Bystřice</t>
  </si>
  <si>
    <t xml:space="preserve">Laucký</t>
  </si>
  <si>
    <t xml:space="preserve">Cykloop Mokrovice</t>
  </si>
  <si>
    <t xml:space="preserve">Liberda</t>
  </si>
  <si>
    <t xml:space="preserve">Lichnovský</t>
  </si>
  <si>
    <t xml:space="preserve">Elektrocentrum trading Olomouc</t>
  </si>
  <si>
    <t xml:space="preserve">Lopaur</t>
  </si>
  <si>
    <t xml:space="preserve">Svitavy</t>
  </si>
  <si>
    <t xml:space="preserve">Los Rapidos</t>
  </si>
  <si>
    <t xml:space="preserve">Lovečková</t>
  </si>
  <si>
    <t xml:space="preserve">Eliška</t>
  </si>
  <si>
    <t xml:space="preserve">H</t>
  </si>
  <si>
    <t xml:space="preserve">Lukašák</t>
  </si>
  <si>
    <t xml:space="preserve">Štefan</t>
  </si>
  <si>
    <t xml:space="preserve">Machala</t>
  </si>
  <si>
    <t xml:space="preserve">Macháňová</t>
  </si>
  <si>
    <t xml:space="preserve">Sabina</t>
  </si>
  <si>
    <t xml:space="preserve">Malček</t>
  </si>
  <si>
    <t xml:space="preserve">Martínek</t>
  </si>
  <si>
    <t xml:space="preserve">Maříková</t>
  </si>
  <si>
    <t xml:space="preserve">Edita</t>
  </si>
  <si>
    <t xml:space="preserve">Matějík</t>
  </si>
  <si>
    <t xml:space="preserve">Matoušek</t>
  </si>
  <si>
    <t xml:space="preserve">Maurer</t>
  </si>
  <si>
    <t xml:space="preserve">Mikeska</t>
  </si>
  <si>
    <t xml:space="preserve">Erik</t>
  </si>
  <si>
    <t xml:space="preserve">Mikesková</t>
  </si>
  <si>
    <t xml:space="preserve">Jaroslava</t>
  </si>
  <si>
    <t xml:space="preserve">Mikulenka</t>
  </si>
  <si>
    <t xml:space="preserve">Fojtík Cycling Club</t>
  </si>
  <si>
    <t xml:space="preserve">Mohelníková</t>
  </si>
  <si>
    <t xml:space="preserve">Beatrice</t>
  </si>
  <si>
    <t xml:space="preserve">Mynář</t>
  </si>
  <si>
    <t xml:space="preserve">Nádeníček</t>
  </si>
  <si>
    <t xml:space="preserve">Kezbuk</t>
  </si>
  <si>
    <t xml:space="preserve">Navrátil</t>
  </si>
  <si>
    <t xml:space="preserve">Nejedlý</t>
  </si>
  <si>
    <t xml:space="preserve">Hexagone</t>
  </si>
  <si>
    <t xml:space="preserve">Němeček</t>
  </si>
  <si>
    <t xml:space="preserve">Neumann</t>
  </si>
  <si>
    <t xml:space="preserve">LegsOn.cz</t>
  </si>
  <si>
    <t xml:space="preserve">Nosek</t>
  </si>
  <si>
    <t xml:space="preserve">Novák</t>
  </si>
  <si>
    <t xml:space="preserve">TriBike MTB Academy</t>
  </si>
  <si>
    <t xml:space="preserve">Novobilský</t>
  </si>
  <si>
    <t xml:space="preserve">Ohřál</t>
  </si>
  <si>
    <t xml:space="preserve">Cyklo klub Třebčín</t>
  </si>
  <si>
    <t xml:space="preserve">Onderka</t>
  </si>
  <si>
    <t xml:space="preserve">Yogy Ostrava</t>
  </si>
  <si>
    <t xml:space="preserve">Ondráčková</t>
  </si>
  <si>
    <t xml:space="preserve">Darina</t>
  </si>
  <si>
    <t xml:space="preserve">Twarg</t>
  </si>
  <si>
    <t xml:space="preserve">Orságová</t>
  </si>
  <si>
    <t xml:space="preserve">Šárka</t>
  </si>
  <si>
    <t xml:space="preserve">Ostrčil</t>
  </si>
  <si>
    <t xml:space="preserve">Pantáková</t>
  </si>
  <si>
    <t xml:space="preserve">Zdena</t>
  </si>
  <si>
    <t xml:space="preserve">Pastrnek</t>
  </si>
  <si>
    <t xml:space="preserve">SK Sivelo</t>
  </si>
  <si>
    <t xml:space="preserve">Pavlík</t>
  </si>
  <si>
    <t xml:space="preserve">BC Olomouc</t>
  </si>
  <si>
    <t xml:space="preserve">Pavlíková</t>
  </si>
  <si>
    <t xml:space="preserve">Kateřina</t>
  </si>
  <si>
    <t xml:space="preserve">Petrůš</t>
  </si>
  <si>
    <t xml:space="preserve">Ethic Sport</t>
  </si>
  <si>
    <t xml:space="preserve">Piňos</t>
  </si>
  <si>
    <t xml:space="preserve">Pipal</t>
  </si>
  <si>
    <t xml:space="preserve">Břetislav</t>
  </si>
  <si>
    <t xml:space="preserve">Plšek</t>
  </si>
  <si>
    <t xml:space="preserve">Vašek</t>
  </si>
  <si>
    <t xml:space="preserve">Pospíšil</t>
  </si>
  <si>
    <t xml:space="preserve">ON ROAD Olomouc</t>
  </si>
  <si>
    <t xml:space="preserve">Pospíšilová</t>
  </si>
  <si>
    <t xml:space="preserve">Jana</t>
  </si>
  <si>
    <t xml:space="preserve">Preč </t>
  </si>
  <si>
    <t xml:space="preserve">MESPRO</t>
  </si>
  <si>
    <t xml:space="preserve">Mov3ment</t>
  </si>
  <si>
    <t xml:space="preserve">Průša</t>
  </si>
  <si>
    <t xml:space="preserve">Přidal</t>
  </si>
  <si>
    <t xml:space="preserve">Punge</t>
  </si>
  <si>
    <t xml:space="preserve">Oliver</t>
  </si>
  <si>
    <t xml:space="preserve">SK Přerov</t>
  </si>
  <si>
    <t xml:space="preserve">Raška</t>
  </si>
  <si>
    <t xml:space="preserve">Regec</t>
  </si>
  <si>
    <t xml:space="preserve">UP Olomouc</t>
  </si>
  <si>
    <t xml:space="preserve">Reif</t>
  </si>
  <si>
    <t xml:space="preserve">LKT80 Šumperk</t>
  </si>
  <si>
    <t xml:space="preserve">Reichel</t>
  </si>
  <si>
    <t xml:space="preserve">Sebastian</t>
  </si>
  <si>
    <t xml:space="preserve">Decathlon czech cycling team</t>
  </si>
  <si>
    <t xml:space="preserve">Reichl</t>
  </si>
  <si>
    <t xml:space="preserve">Rodryč</t>
  </si>
  <si>
    <t xml:space="preserve">Rozehnal</t>
  </si>
  <si>
    <t xml:space="preserve">Růžička</t>
  </si>
  <si>
    <t xml:space="preserve">Rytíř</t>
  </si>
  <si>
    <t xml:space="preserve">Římská</t>
  </si>
  <si>
    <t xml:space="preserve">Zuzana</t>
  </si>
  <si>
    <t xml:space="preserve">Řoutil</t>
  </si>
  <si>
    <t xml:space="preserve">Sára</t>
  </si>
  <si>
    <t xml:space="preserve">Satke</t>
  </si>
  <si>
    <t xml:space="preserve">Sedláček</t>
  </si>
  <si>
    <t xml:space="preserve">Dan</t>
  </si>
  <si>
    <t xml:space="preserve">Seidl</t>
  </si>
  <si>
    <t xml:space="preserve">Sekerka</t>
  </si>
  <si>
    <t xml:space="preserve">Schejbalová</t>
  </si>
  <si>
    <t xml:space="preserve">Skalický</t>
  </si>
  <si>
    <t xml:space="preserve">Skarka</t>
  </si>
  <si>
    <t xml:space="preserve">FTK UP Olomouc</t>
  </si>
  <si>
    <t xml:space="preserve">Slezáček</t>
  </si>
  <si>
    <t xml:space="preserve">Slívová</t>
  </si>
  <si>
    <t xml:space="preserve">Smolen</t>
  </si>
  <si>
    <t xml:space="preserve">Smrkta</t>
  </si>
  <si>
    <t xml:space="preserve">Soldán</t>
  </si>
  <si>
    <t xml:space="preserve">Solo - Kolo</t>
  </si>
  <si>
    <t xml:space="preserve">Sommer</t>
  </si>
  <si>
    <t xml:space="preserve">Miloslav</t>
  </si>
  <si>
    <t xml:space="preserve">Soška</t>
  </si>
  <si>
    <t xml:space="preserve">Spousta</t>
  </si>
  <si>
    <t xml:space="preserve">Libina</t>
  </si>
  <si>
    <t xml:space="preserve">Spurný</t>
  </si>
  <si>
    <t xml:space="preserve">Stibor</t>
  </si>
  <si>
    <t xml:space="preserve">Strnadel</t>
  </si>
  <si>
    <t xml:space="preserve">Svodoba</t>
  </si>
  <si>
    <t xml:space="preserve">Šafařík</t>
  </si>
  <si>
    <t xml:space="preserve">Ščerba</t>
  </si>
  <si>
    <t xml:space="preserve">Labe Tri Club</t>
  </si>
  <si>
    <t xml:space="preserve">Šebečková</t>
  </si>
  <si>
    <t xml:space="preserve">Vendula</t>
  </si>
  <si>
    <t xml:space="preserve">AK Olomouc</t>
  </si>
  <si>
    <t xml:space="preserve">Šimčík</t>
  </si>
  <si>
    <t xml:space="preserve">Šimko</t>
  </si>
  <si>
    <t xml:space="preserve">Šišpera</t>
  </si>
  <si>
    <t xml:space="preserve">Škoda</t>
  </si>
  <si>
    <t xml:space="preserve">Šlížek 2</t>
  </si>
  <si>
    <t xml:space="preserve">Šmid </t>
  </si>
  <si>
    <t xml:space="preserve">Šnobl</t>
  </si>
  <si>
    <t xml:space="preserve">Špiler</t>
  </si>
  <si>
    <t xml:space="preserve">CK PeMaP Přerov</t>
  </si>
  <si>
    <t xml:space="preserve">Štýbnar</t>
  </si>
  <si>
    <t xml:space="preserve">Švarcová </t>
  </si>
  <si>
    <t xml:space="preserve">Švec</t>
  </si>
  <si>
    <t xml:space="preserve">Tesařík</t>
  </si>
  <si>
    <t xml:space="preserve">Toloch</t>
  </si>
  <si>
    <t xml:space="preserve">Gigant</t>
  </si>
  <si>
    <t xml:space="preserve">Toloch </t>
  </si>
  <si>
    <t xml:space="preserve">Trébal</t>
  </si>
  <si>
    <t xml:space="preserve">Richard</t>
  </si>
  <si>
    <t xml:space="preserve">Tučková</t>
  </si>
  <si>
    <t xml:space="preserve">Turek</t>
  </si>
  <si>
    <t xml:space="preserve">Tobiáš</t>
  </si>
  <si>
    <t xml:space="preserve">Vašíček</t>
  </si>
  <si>
    <t xml:space="preserve">Vávra</t>
  </si>
  <si>
    <t xml:space="preserve">Velký</t>
  </si>
  <si>
    <t xml:space="preserve">Vinklárek</t>
  </si>
  <si>
    <t xml:space="preserve">Forever Cyklo dres</t>
  </si>
  <si>
    <t xml:space="preserve">Vitásek</t>
  </si>
  <si>
    <t xml:space="preserve">Ostra – milticraft Čeladná</t>
  </si>
  <si>
    <t xml:space="preserve">Vitoslavský</t>
  </si>
  <si>
    <t xml:space="preserve">Vlasák</t>
  </si>
  <si>
    <t xml:space="preserve">Vojtek</t>
  </si>
  <si>
    <t xml:space="preserve">CBS Red Star</t>
  </si>
  <si>
    <t xml:space="preserve">Vrška</t>
  </si>
  <si>
    <t xml:space="preserve">Vrubovský </t>
  </si>
  <si>
    <t xml:space="preserve">Vychodil</t>
  </si>
  <si>
    <t xml:space="preserve">Wiedermann</t>
  </si>
  <si>
    <t xml:space="preserve">Wittnerová</t>
  </si>
  <si>
    <t xml:space="preserve">Bronislava</t>
  </si>
  <si>
    <t xml:space="preserve">SHORT BIKE Olomouc</t>
  </si>
  <si>
    <t xml:space="preserve">Zajíček</t>
  </si>
  <si>
    <t xml:space="preserve">TJ Uničov</t>
  </si>
  <si>
    <t xml:space="preserve">Zendulka</t>
  </si>
  <si>
    <t xml:space="preserve">Zezula</t>
  </si>
  <si>
    <t xml:space="preserve">Bike club Svitavy</t>
  </si>
  <si>
    <t xml:space="preserve">Zifčák</t>
  </si>
  <si>
    <t xml:space="preserve">Zich</t>
  </si>
  <si>
    <t xml:space="preserve">PSK Přerov</t>
  </si>
  <si>
    <t xml:space="preserve">Zlámal</t>
  </si>
  <si>
    <t xml:space="preserve">Zmeškal</t>
  </si>
  <si>
    <t xml:space="preserve">Zdenek</t>
  </si>
  <si>
    <t xml:space="preserve">Šternberk</t>
  </si>
  <si>
    <t xml:space="preserve">Zubatý</t>
  </si>
  <si>
    <t xml:space="preserve">Žolcer</t>
  </si>
  <si>
    <t xml:space="preserve">DNF</t>
  </si>
  <si>
    <t xml:space="preserve">Vaněk</t>
  </si>
  <si>
    <t xml:space="preserve">Kozmíková</t>
  </si>
  <si>
    <t xml:space="preserve">Vít</t>
  </si>
  <si>
    <t xml:space="preserve">Ladermon team </t>
  </si>
  <si>
    <t xml:space="preserve">Petrová</t>
  </si>
  <si>
    <t xml:space="preserve">Kamila</t>
  </si>
  <si>
    <t xml:space="preserve">Kašpárek</t>
  </si>
  <si>
    <t xml:space="preserve">Leszczynski</t>
  </si>
  <si>
    <t xml:space="preserve">Majer</t>
  </si>
  <si>
    <t xml:space="preserve">Plánička</t>
  </si>
  <si>
    <t xml:space="preserve">Rýznar</t>
  </si>
  <si>
    <t xml:space="preserve">Sanetrník</t>
  </si>
  <si>
    <t xml:space="preserve">Suchánek</t>
  </si>
  <si>
    <t xml:space="preserve">Kamil</t>
  </si>
  <si>
    <t xml:space="preserve">od</t>
  </si>
  <si>
    <t xml:space="preserve">do</t>
  </si>
  <si>
    <t xml:space="preserve">M </t>
  </si>
  <si>
    <t xml:space="preserve">Z </t>
  </si>
  <si>
    <t xml:space="preserve">pořadí</t>
  </si>
  <si>
    <t xml:space="preserve">body časovka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</si>
</sst>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"/>
    <numFmt numFmtId="166" formatCode="mm:ss.00"/>
    <numFmt numFmtId="167" formatCode="hh:mm:ss"/>
    <numFmt numFmtId="168" formatCode="h:mm:ss"/>
    <numFmt numFmtId="169" formatCode="0"/>
    <numFmt numFmtId="170" formatCode="d/m/yyyy"/>
    <numFmt numFmtId="171" formatCode="[h]:mm:ss;@"/>
  </numFmts>
  <fonts count="12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b val="true"/>
      <sz val="8"/>
      <name val="Arial"/>
      <family val="2"/>
      <charset val="238"/>
    </font>
    <font>
      <sz val="8"/>
      <color rgb="FFFF4000"/>
      <name val="Arial"/>
      <family val="2"/>
      <charset val="238"/>
    </font>
    <font>
      <i val="true"/>
      <sz val="11"/>
      <name val="Arial Narrow"/>
      <family val="2"/>
      <charset val="238"/>
    </font>
    <font>
      <sz val="10"/>
      <name val="Arial Narrow"/>
      <family val="2"/>
      <charset val="238"/>
    </font>
    <font>
      <b val="true"/>
      <i val="true"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6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bottom" textRotation="255" wrapText="false" indent="0" shrinkToFit="false"/>
      <protection locked="true" hidden="false"/>
    </xf>
    <xf numFmtId="165" fontId="7" fillId="0" borderId="2" xfId="21" applyFont="true" applyBorder="true" applyAlignment="true" applyProtection="true">
      <alignment horizontal="center" vertical="bottom" textRotation="255" wrapText="false" indent="0" shrinkToFit="false"/>
      <protection locked="true" hidden="false"/>
    </xf>
    <xf numFmtId="165" fontId="7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21" applyFont="true" applyBorder="false" applyAlignment="true" applyProtection="true">
      <alignment horizontal="left" vertical="bottom" textRotation="255" wrapText="false" indent="0" shrinkToFit="false"/>
      <protection locked="true" hidden="false"/>
    </xf>
    <xf numFmtId="165" fontId="7" fillId="0" borderId="0" xfId="21" applyFont="true" applyBorder="false" applyAlignment="true" applyProtection="true">
      <alignment horizontal="center" vertical="bottom" textRotation="255" wrapText="false" indent="0" shrinkToFit="false"/>
      <protection locked="true" hidden="false"/>
    </xf>
    <xf numFmtId="165" fontId="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7" fillId="0" borderId="0" xfId="21" applyFont="true" applyBorder="false" applyAlignment="true" applyProtection="true">
      <alignment horizontal="center" vertical="bottom" textRotation="255" wrapText="false" indent="0" shrinkToFit="false"/>
      <protection locked="true" hidden="false"/>
    </xf>
    <xf numFmtId="169" fontId="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7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2" xfId="21" applyFont="true" applyBorder="true" applyAlignment="true" applyProtection="true">
      <alignment horizontal="general" vertical="bottom" textRotation="255" wrapText="false" indent="0" shrinkToFit="false"/>
      <protection locked="true" hidden="false"/>
    </xf>
    <xf numFmtId="171" fontId="7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6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9" fontId="7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9" fontId="7" fillId="2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  <cellStyle name="Excel Built-in Normal" xfId="21"/>
  </cellStyles>
  <dxfs count="2">
    <dxf>
      <fill>
        <patternFill patternType="solid">
          <bgColor rgb="FF000000"/>
        </patternFill>
      </fill>
    </dxf>
    <dxf>
      <fill>
        <patternFill patternType="solid">
          <fgColor rgb="FFFF4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59998"/>
  <sheetViews>
    <sheetView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pane xSplit="0" ySplit="2" topLeftCell="A3" activePane="bottomLeft" state="frozen"/>
      <selection pane="topLeft" activeCell="A1" activeCellId="0" sqref="A1"/>
      <selection pane="bottomLeft" activeCell="P3" activeCellId="0" sqref="P3"/>
    </sheetView>
  </sheetViews>
  <sheetFormatPr defaultColWidth="11.5703125" defaultRowHeight="12.75" customHeight="true" zeroHeight="false" outlineLevelRow="0" outlineLevelCol="0"/>
  <cols>
    <col collapsed="false" customWidth="true" hidden="false" outlineLevel="0" max="1" min="1" style="1" width="8.77"/>
    <col collapsed="false" customWidth="true" hidden="false" outlineLevel="0" max="2" min="2" style="1" width="6.71"/>
    <col collapsed="false" customWidth="true" hidden="false" outlineLevel="0" max="3" min="3" style="1" width="18.22"/>
    <col collapsed="false" customWidth="true" hidden="false" outlineLevel="0" max="4" min="4" style="2" width="4.66"/>
    <col collapsed="false" customWidth="true" hidden="false" outlineLevel="0" max="5" min="5" style="2" width="3.79"/>
    <col collapsed="false" customWidth="true" hidden="false" outlineLevel="0" max="6" min="6" style="2" width="2.81"/>
    <col collapsed="false" customWidth="true" hidden="false" outlineLevel="0" max="7" min="7" style="2" width="3"/>
    <col collapsed="false" customWidth="true" hidden="true" outlineLevel="0" max="8" min="8" style="3" width="3.86"/>
    <col collapsed="false" customWidth="true" hidden="false" outlineLevel="0" max="9" min="9" style="3" width="3.58"/>
    <col collapsed="false" customWidth="true" hidden="true" outlineLevel="0" max="10" min="10" style="3" width="6.57"/>
    <col collapsed="false" customWidth="true" hidden="true" outlineLevel="0" max="11" min="11" style="3" width="3.15"/>
    <col collapsed="false" customWidth="true" hidden="true" outlineLevel="0" max="15" min="12" style="4" width="4.86"/>
    <col collapsed="false" customWidth="true" hidden="false" outlineLevel="0" max="20" min="16" style="4" width="4.01"/>
    <col collapsed="false" customWidth="true" hidden="false" outlineLevel="0" max="22" min="21" style="5" width="4.01"/>
    <col collapsed="false" customWidth="true" hidden="false" outlineLevel="0" max="23" min="23" style="4" width="5.14"/>
    <col collapsed="false" customWidth="true" hidden="true" outlineLevel="0" max="25" min="24" style="4" width="7.86"/>
    <col collapsed="false" customWidth="true" hidden="true" outlineLevel="0" max="28" min="26" style="6" width="7.86"/>
    <col collapsed="false" customWidth="true" hidden="true" outlineLevel="0" max="30" min="29" style="4" width="4.71"/>
    <col collapsed="false" customWidth="true" hidden="true" outlineLevel="0" max="31" min="31" style="4" width="5.86"/>
    <col collapsed="false" customWidth="true" hidden="true" outlineLevel="0" max="32" min="32" style="4" width="7.86"/>
    <col collapsed="false" customWidth="true" hidden="true" outlineLevel="0" max="35" min="33" style="7" width="7.86"/>
    <col collapsed="false" customWidth="true" hidden="true" outlineLevel="0" max="37" min="36" style="4" width="4.71"/>
    <col collapsed="false" customWidth="true" hidden="true" outlineLevel="0" max="38" min="38" style="4" width="5.86"/>
    <col collapsed="false" customWidth="true" hidden="true" outlineLevel="0" max="39" min="39" style="1" width="7.86"/>
    <col collapsed="false" customWidth="true" hidden="true" outlineLevel="0" max="42" min="40" style="8" width="7.86"/>
    <col collapsed="false" customWidth="true" hidden="true" outlineLevel="0" max="43" min="43" style="5" width="7.86"/>
    <col collapsed="false" customWidth="true" hidden="true" outlineLevel="0" max="44" min="44" style="9" width="7.86"/>
    <col collapsed="false" customWidth="true" hidden="true" outlineLevel="0" max="45" min="45" style="5" width="7.86"/>
    <col collapsed="false" customWidth="true" hidden="true" outlineLevel="0" max="46" min="46" style="1" width="7.86"/>
    <col collapsed="false" customWidth="true" hidden="true" outlineLevel="0" max="48" min="47" style="8" width="7.86"/>
    <col collapsed="false" customWidth="true" hidden="true" outlineLevel="0" max="49" min="49" style="10" width="7.86"/>
    <col collapsed="false" customWidth="true" hidden="true" outlineLevel="0" max="50" min="50" style="5" width="7.86"/>
    <col collapsed="false" customWidth="true" hidden="true" outlineLevel="0" max="51" min="51" style="9" width="7.86"/>
    <col collapsed="false" customWidth="true" hidden="true" outlineLevel="0" max="52" min="52" style="5" width="7.86"/>
    <col collapsed="false" customWidth="true" hidden="true" outlineLevel="0" max="53" min="53" style="11" width="8.15"/>
    <col collapsed="false" customWidth="true" hidden="true" outlineLevel="0" max="54" min="54" style="1" width="5.74"/>
    <col collapsed="false" customWidth="true" hidden="true" outlineLevel="0" max="57" min="55" style="12" width="6.72"/>
    <col collapsed="false" customWidth="true" hidden="true" outlineLevel="0" max="58" min="58" style="5" width="2.92"/>
    <col collapsed="false" customWidth="true" hidden="true" outlineLevel="0" max="59" min="59" style="9" width="2.92"/>
    <col collapsed="false" customWidth="true" hidden="true" outlineLevel="0" max="60" min="60" style="5" width="2.92"/>
    <col collapsed="false" customWidth="true" hidden="true" outlineLevel="0" max="61" min="61" style="1" width="7.86"/>
    <col collapsed="false" customWidth="true" hidden="true" outlineLevel="0" max="62" min="62" style="10" width="7.86"/>
    <col collapsed="false" customWidth="true" hidden="true" outlineLevel="0" max="63" min="63" style="2" width="7.86"/>
    <col collapsed="false" customWidth="true" hidden="true" outlineLevel="0" max="64" min="64" style="9" width="7.86"/>
    <col collapsed="false" customWidth="true" hidden="true" outlineLevel="0" max="65" min="65" style="5" width="7.86"/>
    <col collapsed="false" customWidth="true" hidden="true" outlineLevel="0" max="66" min="66" style="1" width="7.86"/>
    <col collapsed="false" customWidth="true" hidden="true" outlineLevel="0" max="67" min="67" style="13" width="7.86"/>
    <col collapsed="false" customWidth="true" hidden="true" outlineLevel="0" max="68" min="68" style="5" width="7.86"/>
    <col collapsed="false" customWidth="true" hidden="true" outlineLevel="0" max="69" min="69" style="9" width="7.86"/>
    <col collapsed="false" customWidth="true" hidden="true" outlineLevel="0" max="70" min="70" style="5" width="7.86"/>
    <col collapsed="false" customWidth="true" hidden="true" outlineLevel="0" max="71" min="71" style="2" width="7.86"/>
    <col collapsed="false" customWidth="true" hidden="true" outlineLevel="0" max="74" min="72" style="12" width="7.86"/>
    <col collapsed="false" customWidth="true" hidden="true" outlineLevel="0" max="75" min="75" style="5" width="7.86"/>
    <col collapsed="false" customWidth="true" hidden="true" outlineLevel="0" max="76" min="76" style="9" width="7.86"/>
    <col collapsed="false" customWidth="true" hidden="true" outlineLevel="0" max="77" min="77" style="5" width="7.86"/>
    <col collapsed="false" customWidth="true" hidden="true" outlineLevel="0" max="78" min="78" style="1" width="5.57"/>
    <col collapsed="false" customWidth="true" hidden="true" outlineLevel="0" max="80" min="79" style="12" width="7.86"/>
    <col collapsed="false" customWidth="true" hidden="true" outlineLevel="0" max="81" min="81" style="10" width="7.86"/>
    <col collapsed="false" customWidth="true" hidden="true" outlineLevel="0" max="83" min="82" style="9" width="4"/>
    <col collapsed="false" customWidth="true" hidden="true" outlineLevel="0" max="84" min="84" style="5" width="4"/>
    <col collapsed="false" customWidth="true" hidden="true" outlineLevel="0" max="85" min="85" style="1" width="5.57"/>
    <col collapsed="false" customWidth="true" hidden="true" outlineLevel="0" max="87" min="86" style="12" width="7.86"/>
    <col collapsed="false" customWidth="true" hidden="true" outlineLevel="0" max="88" min="88" style="10" width="7.86"/>
    <col collapsed="false" customWidth="true" hidden="true" outlineLevel="0" max="90" min="89" style="9" width="4"/>
    <col collapsed="false" customWidth="true" hidden="true" outlineLevel="0" max="91" min="91" style="5" width="4"/>
    <col collapsed="false" customWidth="true" hidden="true" outlineLevel="0" max="92" min="92" style="1" width="6.43"/>
    <col collapsed="false" customWidth="true" hidden="true" outlineLevel="0" max="95" min="93" style="12" width="7.86"/>
    <col collapsed="false" customWidth="true" hidden="true" outlineLevel="0" max="97" min="96" style="9" width="4.14"/>
    <col collapsed="false" customWidth="true" hidden="true" outlineLevel="0" max="98" min="98" style="5" width="4.14"/>
    <col collapsed="false" customWidth="true" hidden="true" outlineLevel="0" max="126" min="99" style="14" width="11.29"/>
    <col collapsed="false" customWidth="true" hidden="false" outlineLevel="0" max="171" min="127" style="14" width="11.29"/>
    <col collapsed="false" customWidth="false" hidden="false" outlineLevel="0" max="903" min="172" style="14" width="11.57"/>
    <col collapsed="false" customWidth="false" hidden="false" outlineLevel="0" max="16377" min="904" style="15" width="11.57"/>
    <col collapsed="false" customWidth="false" hidden="false" outlineLevel="0" max="16384" min="16384" style="15" width="11.53"/>
  </cols>
  <sheetData>
    <row r="1" s="32" customFormat="true" ht="12.8" hidden="true" customHeight="true" outlineLevel="0" collapsed="false">
      <c r="A1" s="16"/>
      <c r="B1" s="16"/>
      <c r="C1" s="16"/>
      <c r="D1" s="17"/>
      <c r="E1" s="17"/>
      <c r="F1" s="17"/>
      <c r="G1" s="18"/>
      <c r="H1" s="19"/>
      <c r="I1" s="18"/>
      <c r="J1" s="20"/>
      <c r="K1" s="21"/>
      <c r="L1" s="22"/>
      <c r="M1" s="22"/>
      <c r="N1" s="23"/>
      <c r="O1" s="23"/>
      <c r="P1" s="23"/>
      <c r="Q1" s="23"/>
      <c r="R1" s="23"/>
      <c r="S1" s="23"/>
      <c r="T1" s="23"/>
      <c r="U1" s="23"/>
      <c r="V1" s="23"/>
      <c r="W1" s="24"/>
      <c r="X1" s="24"/>
      <c r="Y1" s="17"/>
      <c r="Z1" s="25"/>
      <c r="AA1" s="25"/>
      <c r="AB1" s="25"/>
      <c r="AC1" s="23"/>
      <c r="AD1" s="26"/>
      <c r="AE1" s="27"/>
      <c r="AF1" s="17"/>
      <c r="AG1" s="28"/>
      <c r="AH1" s="28"/>
      <c r="AI1" s="28"/>
      <c r="AJ1" s="23"/>
      <c r="AK1" s="26"/>
      <c r="AL1" s="27"/>
      <c r="AM1" s="17"/>
      <c r="AN1" s="29"/>
      <c r="AO1" s="29"/>
      <c r="AP1" s="29"/>
      <c r="AQ1" s="24"/>
      <c r="AR1" s="27"/>
      <c r="AS1" s="27"/>
      <c r="AT1" s="17"/>
      <c r="AU1" s="29"/>
      <c r="AV1" s="29"/>
      <c r="AW1" s="25"/>
      <c r="AX1" s="24"/>
      <c r="AY1" s="27"/>
      <c r="AZ1" s="24"/>
      <c r="BA1" s="17"/>
      <c r="BB1" s="30" t="s">
        <v>0</v>
      </c>
      <c r="BC1" s="30" t="s">
        <v>0</v>
      </c>
      <c r="BD1" s="28"/>
      <c r="BE1" s="28"/>
      <c r="BF1" s="24"/>
      <c r="BG1" s="27"/>
      <c r="BH1" s="24"/>
      <c r="BI1" s="24" t="s">
        <v>1</v>
      </c>
      <c r="BJ1" s="17" t="n">
        <v>30</v>
      </c>
      <c r="BK1" s="17"/>
      <c r="BL1" s="27"/>
      <c r="BM1" s="24"/>
      <c r="BN1" s="17" t="s">
        <v>2</v>
      </c>
      <c r="BO1" s="17" t="n">
        <v>5</v>
      </c>
      <c r="BP1" s="24"/>
      <c r="BQ1" s="27"/>
      <c r="BR1" s="24"/>
      <c r="BS1" s="17" t="s">
        <v>3</v>
      </c>
      <c r="BT1" s="17" t="n">
        <v>38</v>
      </c>
      <c r="BU1" s="28"/>
      <c r="BV1" s="28"/>
      <c r="BW1" s="24"/>
      <c r="BX1" s="27"/>
      <c r="BY1" s="24"/>
      <c r="BZ1" s="17" t="s">
        <v>4</v>
      </c>
      <c r="CA1" s="17" t="n">
        <v>27</v>
      </c>
      <c r="CB1" s="28"/>
      <c r="CC1" s="25"/>
      <c r="CD1" s="26"/>
      <c r="CE1" s="26"/>
      <c r="CF1" s="23"/>
      <c r="CG1" s="17" t="s">
        <v>5</v>
      </c>
      <c r="CH1" s="17" t="n">
        <v>34</v>
      </c>
      <c r="CI1" s="28"/>
      <c r="CJ1" s="25"/>
      <c r="CK1" s="26"/>
      <c r="CL1" s="26"/>
      <c r="CM1" s="23"/>
      <c r="CN1" s="17" t="s">
        <v>6</v>
      </c>
      <c r="CO1" s="17" t="n">
        <v>41</v>
      </c>
      <c r="CP1" s="28"/>
      <c r="CQ1" s="28"/>
      <c r="CR1" s="26"/>
      <c r="CS1" s="26"/>
      <c r="CT1" s="23"/>
      <c r="CU1" s="31" t="n">
        <f aca="false">(CO1+CH1+CA1+BT1+BO1+BJ1)/6</f>
        <v>29.1666666666667</v>
      </c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XEM1" s="15"/>
      <c r="XEN1" s="15"/>
      <c r="XEX1" s="33"/>
      <c r="XEY1" s="33"/>
      <c r="XEZ1" s="33"/>
      <c r="XFA1" s="33"/>
      <c r="XFB1" s="33"/>
      <c r="XFC1" s="33"/>
      <c r="XFD1" s="33"/>
    </row>
    <row r="2" s="32" customFormat="true" ht="85.3" hidden="false" customHeight="true" outlineLevel="0" collapsed="false">
      <c r="A2" s="16" t="s">
        <v>7</v>
      </c>
      <c r="B2" s="16" t="s">
        <v>8</v>
      </c>
      <c r="C2" s="16" t="s">
        <v>9</v>
      </c>
      <c r="D2" s="17" t="s">
        <v>10</v>
      </c>
      <c r="E2" s="17" t="s">
        <v>11</v>
      </c>
      <c r="F2" s="17" t="s">
        <v>12</v>
      </c>
      <c r="G2" s="18" t="s">
        <v>13</v>
      </c>
      <c r="H2" s="19" t="s">
        <v>14</v>
      </c>
      <c r="I2" s="34" t="s">
        <v>15</v>
      </c>
      <c r="J2" s="20" t="s">
        <v>16</v>
      </c>
      <c r="K2" s="21" t="s">
        <v>17</v>
      </c>
      <c r="L2" s="22" t="s">
        <v>18</v>
      </c>
      <c r="M2" s="22" t="s">
        <v>19</v>
      </c>
      <c r="N2" s="23" t="s">
        <v>20</v>
      </c>
      <c r="O2" s="23" t="s">
        <v>21</v>
      </c>
      <c r="P2" s="23" t="s">
        <v>22</v>
      </c>
      <c r="Q2" s="23" t="s">
        <v>1</v>
      </c>
      <c r="R2" s="23" t="s">
        <v>2</v>
      </c>
      <c r="S2" s="23" t="s">
        <v>3</v>
      </c>
      <c r="T2" s="23" t="s">
        <v>4</v>
      </c>
      <c r="U2" s="23" t="s">
        <v>5</v>
      </c>
      <c r="V2" s="23" t="s">
        <v>6</v>
      </c>
      <c r="W2" s="24" t="s">
        <v>23</v>
      </c>
      <c r="X2" s="24" t="s">
        <v>24</v>
      </c>
      <c r="Y2" s="17" t="s">
        <v>25</v>
      </c>
      <c r="Z2" s="25" t="s">
        <v>26</v>
      </c>
      <c r="AA2" s="25" t="s">
        <v>27</v>
      </c>
      <c r="AB2" s="25" t="s">
        <v>28</v>
      </c>
      <c r="AC2" s="23" t="s">
        <v>29</v>
      </c>
      <c r="AD2" s="26" t="s">
        <v>30</v>
      </c>
      <c r="AE2" s="27" t="s">
        <v>31</v>
      </c>
      <c r="AF2" s="17" t="s">
        <v>25</v>
      </c>
      <c r="AG2" s="28" t="s">
        <v>26</v>
      </c>
      <c r="AH2" s="28" t="s">
        <v>27</v>
      </c>
      <c r="AI2" s="28" t="s">
        <v>28</v>
      </c>
      <c r="AJ2" s="23" t="s">
        <v>29</v>
      </c>
      <c r="AK2" s="26" t="s">
        <v>30</v>
      </c>
      <c r="AL2" s="27" t="s">
        <v>31</v>
      </c>
      <c r="AM2" s="17" t="s">
        <v>25</v>
      </c>
      <c r="AN2" s="29" t="s">
        <v>26</v>
      </c>
      <c r="AO2" s="29" t="s">
        <v>27</v>
      </c>
      <c r="AP2" s="29" t="s">
        <v>28</v>
      </c>
      <c r="AQ2" s="24" t="s">
        <v>32</v>
      </c>
      <c r="AR2" s="27" t="s">
        <v>33</v>
      </c>
      <c r="AS2" s="27" t="s">
        <v>31</v>
      </c>
      <c r="AT2" s="17" t="s">
        <v>25</v>
      </c>
      <c r="AU2" s="29" t="s">
        <v>26</v>
      </c>
      <c r="AV2" s="29" t="s">
        <v>27</v>
      </c>
      <c r="AW2" s="25" t="s">
        <v>28</v>
      </c>
      <c r="AX2" s="24" t="s">
        <v>32</v>
      </c>
      <c r="AY2" s="27" t="s">
        <v>33</v>
      </c>
      <c r="AZ2" s="24" t="s">
        <v>31</v>
      </c>
      <c r="BA2" s="17" t="n">
        <v>100</v>
      </c>
      <c r="BB2" s="17" t="s">
        <v>25</v>
      </c>
      <c r="BC2" s="28" t="s">
        <v>26</v>
      </c>
      <c r="BD2" s="28" t="s">
        <v>27</v>
      </c>
      <c r="BE2" s="28" t="s">
        <v>28</v>
      </c>
      <c r="BF2" s="23" t="s">
        <v>29</v>
      </c>
      <c r="BG2" s="26" t="s">
        <v>34</v>
      </c>
      <c r="BH2" s="24" t="s">
        <v>31</v>
      </c>
      <c r="BI2" s="17" t="s">
        <v>25</v>
      </c>
      <c r="BJ2" s="25" t="s">
        <v>28</v>
      </c>
      <c r="BK2" s="17" t="s">
        <v>32</v>
      </c>
      <c r="BL2" s="27" t="s">
        <v>33</v>
      </c>
      <c r="BM2" s="24" t="s">
        <v>31</v>
      </c>
      <c r="BN2" s="17" t="s">
        <v>25</v>
      </c>
      <c r="BO2" s="35" t="s">
        <v>28</v>
      </c>
      <c r="BP2" s="24" t="s">
        <v>32</v>
      </c>
      <c r="BQ2" s="27" t="s">
        <v>33</v>
      </c>
      <c r="BR2" s="24" t="s">
        <v>31</v>
      </c>
      <c r="BS2" s="17" t="s">
        <v>25</v>
      </c>
      <c r="BT2" s="28" t="s">
        <v>26</v>
      </c>
      <c r="BU2" s="28" t="s">
        <v>27</v>
      </c>
      <c r="BV2" s="28" t="s">
        <v>28</v>
      </c>
      <c r="BW2" s="24" t="s">
        <v>32</v>
      </c>
      <c r="BX2" s="27" t="s">
        <v>33</v>
      </c>
      <c r="BY2" s="24" t="s">
        <v>31</v>
      </c>
      <c r="BZ2" s="17" t="s">
        <v>25</v>
      </c>
      <c r="CA2" s="28" t="s">
        <v>26</v>
      </c>
      <c r="CB2" s="28" t="s">
        <v>27</v>
      </c>
      <c r="CC2" s="25" t="s">
        <v>28</v>
      </c>
      <c r="CD2" s="26" t="s">
        <v>14</v>
      </c>
      <c r="CE2" s="26" t="s">
        <v>13</v>
      </c>
      <c r="CF2" s="23" t="s">
        <v>31</v>
      </c>
      <c r="CG2" s="17" t="s">
        <v>25</v>
      </c>
      <c r="CH2" s="28" t="s">
        <v>26</v>
      </c>
      <c r="CI2" s="28" t="s">
        <v>27</v>
      </c>
      <c r="CJ2" s="25" t="s">
        <v>28</v>
      </c>
      <c r="CK2" s="26" t="s">
        <v>14</v>
      </c>
      <c r="CL2" s="26" t="s">
        <v>13</v>
      </c>
      <c r="CM2" s="23" t="s">
        <v>31</v>
      </c>
      <c r="CN2" s="17" t="s">
        <v>25</v>
      </c>
      <c r="CO2" s="28" t="s">
        <v>26</v>
      </c>
      <c r="CP2" s="28" t="s">
        <v>27</v>
      </c>
      <c r="CQ2" s="28" t="s">
        <v>28</v>
      </c>
      <c r="CR2" s="26" t="s">
        <v>14</v>
      </c>
      <c r="CS2" s="26" t="s">
        <v>13</v>
      </c>
      <c r="CT2" s="23" t="s">
        <v>31</v>
      </c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XEM2" s="15"/>
      <c r="XEN2" s="15"/>
      <c r="XEX2" s="33"/>
      <c r="XEY2" s="33"/>
      <c r="XEZ2" s="33"/>
      <c r="XFA2" s="33"/>
      <c r="XFB2" s="33"/>
      <c r="XFC2" s="33"/>
      <c r="XFD2" s="33"/>
    </row>
    <row r="3" s="44" customFormat="true" ht="11.25" hidden="false" customHeight="true" outlineLevel="0" collapsed="false">
      <c r="A3" s="36" t="s">
        <v>35</v>
      </c>
      <c r="B3" s="36" t="s">
        <v>36</v>
      </c>
      <c r="C3" s="36" t="s">
        <v>37</v>
      </c>
      <c r="D3" s="37" t="n">
        <v>1999</v>
      </c>
      <c r="E3" s="37" t="n">
        <f aca="true">YEAR(TODAY())-D3</f>
        <v>27</v>
      </c>
      <c r="F3" s="37" t="s">
        <v>38</v>
      </c>
      <c r="G3" s="37" t="s">
        <v>39</v>
      </c>
      <c r="H3" s="38" t="n">
        <v>7</v>
      </c>
      <c r="I3" s="38" t="n">
        <v>1</v>
      </c>
      <c r="J3" s="3" t="n">
        <f aca="false">IF(COUNT(L3:V3)&lt;7,W3,LARGE(L3:V3,1)+LARGE(L3:V3,2)+LARGE(L3:V3,3)+LARGE(L3:V3,4)+LARGE(L3:V3,5)+LARGE(L3:V3,6)+LARGE(L3:V3,7))</f>
        <v>99</v>
      </c>
      <c r="K3" s="3" t="n">
        <v>0</v>
      </c>
      <c r="L3" s="39" t="n">
        <f aca="false">AE3</f>
        <v>0</v>
      </c>
      <c r="M3" s="3"/>
      <c r="N3" s="3" t="n">
        <f aca="false">AS3</f>
        <v>0</v>
      </c>
      <c r="O3" s="3" t="n">
        <v>0</v>
      </c>
      <c r="P3" s="3" t="n">
        <f aca="false">BH3</f>
        <v>0</v>
      </c>
      <c r="Q3" s="3" t="n">
        <f aca="false">BM3</f>
        <v>30</v>
      </c>
      <c r="R3" s="3" t="n">
        <f aca="false">BR3</f>
        <v>0</v>
      </c>
      <c r="S3" s="3" t="n">
        <f aca="false">BY3</f>
        <v>25</v>
      </c>
      <c r="T3" s="3" t="n">
        <f aca="false">CF3</f>
        <v>0</v>
      </c>
      <c r="U3" s="3" t="n">
        <f aca="false">CM3</f>
        <v>22</v>
      </c>
      <c r="V3" s="3" t="n">
        <f aca="false">CT3</f>
        <v>22</v>
      </c>
      <c r="W3" s="3" t="n">
        <f aca="false">SUM(L3:V3)</f>
        <v>99</v>
      </c>
      <c r="X3" s="3" t="n">
        <f aca="false">W3-J3</f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3" t="n">
        <v>0</v>
      </c>
      <c r="AJ3" s="3" t="n">
        <v>0</v>
      </c>
      <c r="AK3" s="3" t="n">
        <v>0</v>
      </c>
      <c r="AL3" s="3" t="n">
        <v>0</v>
      </c>
      <c r="AM3" s="3" t="n">
        <v>0</v>
      </c>
      <c r="AN3" s="3" t="n">
        <v>0</v>
      </c>
      <c r="AO3" s="3" t="n">
        <v>0</v>
      </c>
      <c r="AP3" s="3" t="n">
        <v>0</v>
      </c>
      <c r="AQ3" s="3" t="n">
        <v>0</v>
      </c>
      <c r="AR3" s="3" t="n">
        <v>0</v>
      </c>
      <c r="AS3" s="3" t="n">
        <v>0</v>
      </c>
      <c r="AT3" s="3" t="n">
        <v>0</v>
      </c>
      <c r="AU3" s="3" t="n">
        <v>0</v>
      </c>
      <c r="AV3" s="3" t="n">
        <v>0</v>
      </c>
      <c r="AW3" s="3" t="n">
        <v>0</v>
      </c>
      <c r="AX3" s="3" t="n">
        <v>0</v>
      </c>
      <c r="AY3" s="3" t="n">
        <v>0</v>
      </c>
      <c r="AZ3" s="3" t="n">
        <v>0</v>
      </c>
      <c r="BA3" s="3" t="n">
        <v>0</v>
      </c>
      <c r="BB3" s="3" t="n">
        <v>0</v>
      </c>
      <c r="BC3" s="40"/>
      <c r="BD3" s="40"/>
      <c r="BE3" s="40"/>
      <c r="BF3" s="3" t="n">
        <v>0</v>
      </c>
      <c r="BG3" s="3" t="n">
        <v>0</v>
      </c>
      <c r="BH3" s="3" t="n">
        <v>0</v>
      </c>
      <c r="BI3" s="3" t="n">
        <v>21</v>
      </c>
      <c r="BJ3" s="41" t="n">
        <v>0.0155555555555556</v>
      </c>
      <c r="BK3" s="37" t="n">
        <v>6</v>
      </c>
      <c r="BL3" s="3" t="n">
        <v>1</v>
      </c>
      <c r="BM3" s="42" t="n">
        <v>30</v>
      </c>
      <c r="BN3" s="3" t="n">
        <v>0</v>
      </c>
      <c r="BO3" s="43"/>
      <c r="BP3" s="3" t="n">
        <v>0</v>
      </c>
      <c r="BQ3" s="3" t="n">
        <v>0</v>
      </c>
      <c r="BR3" s="3" t="n">
        <v>0</v>
      </c>
      <c r="BS3" s="3" t="n">
        <v>27</v>
      </c>
      <c r="BT3" s="40" t="n">
        <v>0.76875</v>
      </c>
      <c r="BU3" s="40" t="n">
        <v>0.786400462962963</v>
      </c>
      <c r="BV3" s="40" t="n">
        <f aca="false">BU3-BT3</f>
        <v>0.017650462962963</v>
      </c>
      <c r="BW3" s="3" t="e">
        <f aca="false">1+BW2</f>
        <v>#VALUE!</v>
      </c>
      <c r="BX3" s="3" t="n">
        <v>2</v>
      </c>
      <c r="BY3" s="3" t="n">
        <v>25</v>
      </c>
      <c r="BZ3" s="3"/>
      <c r="CA3" s="40"/>
      <c r="CB3" s="40"/>
      <c r="CC3" s="41" t="s">
        <v>21</v>
      </c>
      <c r="CD3" s="3"/>
      <c r="CE3" s="3"/>
      <c r="CF3" s="3"/>
      <c r="CG3" s="3" t="n">
        <v>30</v>
      </c>
      <c r="CH3" s="40" t="n">
        <v>0.0208333333333333</v>
      </c>
      <c r="CI3" s="40" t="n">
        <v>0.041712962962963</v>
      </c>
      <c r="CJ3" s="41" t="n">
        <f aca="false">CI3-CH3</f>
        <v>0.0208796296296296</v>
      </c>
      <c r="CK3" s="3" t="n">
        <v>6</v>
      </c>
      <c r="CL3" s="3" t="n">
        <v>3</v>
      </c>
      <c r="CM3" s="3" t="n">
        <v>22</v>
      </c>
      <c r="CN3" s="3" t="n">
        <v>29</v>
      </c>
      <c r="CO3" s="40" t="n">
        <v>0.728472222222222</v>
      </c>
      <c r="CP3" s="40" t="n">
        <v>0.745416666666667</v>
      </c>
      <c r="CQ3" s="40" t="n">
        <f aca="false">CP3-CO3</f>
        <v>0.0169444444444444</v>
      </c>
      <c r="CR3" s="3" t="n">
        <v>14</v>
      </c>
      <c r="CS3" s="3" t="n">
        <v>3</v>
      </c>
      <c r="CT3" s="3" t="n">
        <v>22</v>
      </c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33"/>
      <c r="XEY3" s="33"/>
      <c r="XEZ3" s="33"/>
      <c r="XFA3" s="33"/>
      <c r="XFB3" s="33"/>
      <c r="XFC3" s="33"/>
      <c r="XFD3" s="33"/>
    </row>
    <row r="4" s="44" customFormat="true" ht="12" hidden="false" customHeight="true" outlineLevel="0" collapsed="false">
      <c r="A4" s="36" t="s">
        <v>40</v>
      </c>
      <c r="B4" s="36" t="s">
        <v>41</v>
      </c>
      <c r="C4" s="36"/>
      <c r="D4" s="37" t="n">
        <v>2004</v>
      </c>
      <c r="E4" s="37" t="n">
        <v>21</v>
      </c>
      <c r="F4" s="37" t="s">
        <v>38</v>
      </c>
      <c r="G4" s="37" t="s">
        <v>39</v>
      </c>
      <c r="H4" s="38" t="n">
        <v>15</v>
      </c>
      <c r="I4" s="38" t="n">
        <v>2</v>
      </c>
      <c r="J4" s="3" t="n">
        <f aca="false">IF(COUNT(L4:V4)&lt;7,W4,LARGE(L4:V4,1)+LARGE(L4:V4,2)+LARGE(L4:V4,3)+LARGE(L4:V4,4)+LARGE(L4:V4,5)+LARGE(L4:V4,6)+LARGE(L4:V4,7))</f>
        <v>50</v>
      </c>
      <c r="K4" s="3"/>
      <c r="L4" s="39" t="n">
        <f aca="false">AE4</f>
        <v>0</v>
      </c>
      <c r="M4" s="3"/>
      <c r="N4" s="3" t="n">
        <f aca="false">AS4</f>
        <v>0</v>
      </c>
      <c r="O4" s="3" t="n">
        <v>0</v>
      </c>
      <c r="P4" s="3" t="n">
        <f aca="false">BH4</f>
        <v>0</v>
      </c>
      <c r="Q4" s="3"/>
      <c r="R4" s="3" t="str">
        <f aca="false">BR4</f>
        <v> </v>
      </c>
      <c r="S4" s="3" t="str">
        <f aca="false">BY4</f>
        <v> </v>
      </c>
      <c r="T4" s="3" t="n">
        <f aca="false">CF4</f>
        <v>30</v>
      </c>
      <c r="U4" s="3" t="str">
        <f aca="false">CM4</f>
        <v> </v>
      </c>
      <c r="V4" s="3" t="n">
        <f aca="false">CT4</f>
        <v>20</v>
      </c>
      <c r="W4" s="3" t="n">
        <f aca="false">SUM(M4:V4)</f>
        <v>50</v>
      </c>
      <c r="X4" s="3" t="n">
        <f aca="false">W4-J4</f>
        <v>0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  <c r="AH4" s="3" t="n">
        <v>0</v>
      </c>
      <c r="AI4" s="3" t="n">
        <v>0</v>
      </c>
      <c r="AJ4" s="3" t="n">
        <v>0</v>
      </c>
      <c r="AK4" s="3" t="n">
        <v>0</v>
      </c>
      <c r="AL4" s="3" t="n">
        <v>0</v>
      </c>
      <c r="AM4" s="3" t="n">
        <v>0</v>
      </c>
      <c r="AN4" s="3" t="n">
        <v>0</v>
      </c>
      <c r="AO4" s="3" t="n">
        <v>0</v>
      </c>
      <c r="AP4" s="3" t="n">
        <v>0</v>
      </c>
      <c r="AQ4" s="3" t="n">
        <v>0</v>
      </c>
      <c r="AR4" s="3" t="n">
        <v>0</v>
      </c>
      <c r="AS4" s="3" t="n">
        <v>0</v>
      </c>
      <c r="AT4" s="3" t="n">
        <v>0</v>
      </c>
      <c r="AU4" s="3" t="n">
        <v>0</v>
      </c>
      <c r="AV4" s="3" t="n">
        <v>0</v>
      </c>
      <c r="AW4" s="3" t="n">
        <v>0</v>
      </c>
      <c r="AX4" s="3" t="n">
        <v>0</v>
      </c>
      <c r="AY4" s="3" t="n">
        <v>0</v>
      </c>
      <c r="AZ4" s="3" t="n">
        <v>0</v>
      </c>
      <c r="BA4" s="3" t="n">
        <v>0</v>
      </c>
      <c r="BB4" s="3" t="n">
        <v>0</v>
      </c>
      <c r="BC4" s="40"/>
      <c r="BD4" s="40"/>
      <c r="BE4" s="40"/>
      <c r="BF4" s="3" t="n">
        <v>0</v>
      </c>
      <c r="BG4" s="3" t="n">
        <v>0</v>
      </c>
      <c r="BH4" s="3" t="n">
        <v>0</v>
      </c>
      <c r="BI4" s="3" t="n">
        <v>0</v>
      </c>
      <c r="BJ4" s="41" t="n">
        <v>0</v>
      </c>
      <c r="BK4" s="41"/>
      <c r="BL4" s="3" t="n">
        <v>0</v>
      </c>
      <c r="BM4" s="3" t="n">
        <v>0</v>
      </c>
      <c r="BN4" s="3" t="n">
        <v>0</v>
      </c>
      <c r="BO4" s="43"/>
      <c r="BP4" s="3" t="n">
        <v>0</v>
      </c>
      <c r="BQ4" s="3" t="n">
        <v>0</v>
      </c>
      <c r="BR4" s="3" t="s">
        <v>21</v>
      </c>
      <c r="BS4" s="3" t="s">
        <v>42</v>
      </c>
      <c r="BT4" s="40" t="s">
        <v>21</v>
      </c>
      <c r="BU4" s="40" t="s">
        <v>21</v>
      </c>
      <c r="BV4" s="40" t="s">
        <v>21</v>
      </c>
      <c r="BW4" s="3" t="s">
        <v>21</v>
      </c>
      <c r="BX4" s="3" t="s">
        <v>21</v>
      </c>
      <c r="BY4" s="3" t="s">
        <v>21</v>
      </c>
      <c r="BZ4" s="3" t="n">
        <v>22</v>
      </c>
      <c r="CA4" s="40" t="n">
        <v>0.765277777777778</v>
      </c>
      <c r="CB4" s="40" t="n">
        <v>0.779664351851852</v>
      </c>
      <c r="CC4" s="41" t="n">
        <f aca="false">CB4-CA4</f>
        <v>0.0143865740740741</v>
      </c>
      <c r="CD4" s="3" t="n">
        <v>9</v>
      </c>
      <c r="CE4" s="3" t="n">
        <v>1</v>
      </c>
      <c r="CF4" s="3" t="n">
        <v>30</v>
      </c>
      <c r="CG4" s="3" t="s">
        <v>42</v>
      </c>
      <c r="CH4" s="40" t="s">
        <v>21</v>
      </c>
      <c r="CI4" s="40" t="s">
        <v>21</v>
      </c>
      <c r="CJ4" s="41" t="s">
        <v>21</v>
      </c>
      <c r="CK4" s="3" t="s">
        <v>21</v>
      </c>
      <c r="CL4" s="3" t="s">
        <v>21</v>
      </c>
      <c r="CM4" s="3" t="s">
        <v>21</v>
      </c>
      <c r="CN4" s="3" t="n">
        <v>27</v>
      </c>
      <c r="CO4" s="40" t="n">
        <v>0.727083333333333</v>
      </c>
      <c r="CP4" s="40" t="n">
        <v>0.7440625</v>
      </c>
      <c r="CQ4" s="40" t="n">
        <f aca="false">CP4-CO4</f>
        <v>0.0169791666666667</v>
      </c>
      <c r="CR4" s="3" t="n">
        <v>15</v>
      </c>
      <c r="CS4" s="3" t="n">
        <v>3</v>
      </c>
      <c r="CT4" s="3" t="n">
        <v>20</v>
      </c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33"/>
      <c r="XEY4" s="33"/>
      <c r="XEZ4" s="33"/>
      <c r="XFA4" s="33"/>
      <c r="XFB4" s="33"/>
      <c r="XFC4" s="33"/>
      <c r="XFD4" s="33"/>
    </row>
    <row r="5" s="44" customFormat="true" ht="12" hidden="false" customHeight="true" outlineLevel="0" collapsed="false">
      <c r="A5" s="36" t="s">
        <v>43</v>
      </c>
      <c r="B5" s="36" t="s">
        <v>44</v>
      </c>
      <c r="C5" s="36" t="s">
        <v>45</v>
      </c>
      <c r="D5" s="37" t="n">
        <v>2006</v>
      </c>
      <c r="E5" s="37" t="n">
        <f aca="true">YEAR(TODAY())-D5</f>
        <v>20</v>
      </c>
      <c r="F5" s="37" t="s">
        <v>38</v>
      </c>
      <c r="G5" s="37" t="s">
        <v>39</v>
      </c>
      <c r="H5" s="38" t="n">
        <v>6</v>
      </c>
      <c r="I5" s="38" t="n">
        <v>3</v>
      </c>
      <c r="J5" s="3" t="n">
        <f aca="false">IF(COUNT(L5:V5)&lt;7,W5,LARGE(L5:V5,1)+LARGE(L5:V5,2)+LARGE(L5:V5,3)+LARGE(L5:V5,4)+LARGE(L5:V5,5)+LARGE(L5:V5,6)+LARGE(L5:V5,7))</f>
        <v>45</v>
      </c>
      <c r="K5" s="3" t="n">
        <v>0</v>
      </c>
      <c r="L5" s="39" t="n">
        <f aca="false">AE5</f>
        <v>0</v>
      </c>
      <c r="M5" s="3" t="n">
        <f aca="false">AL5</f>
        <v>0</v>
      </c>
      <c r="N5" s="3" t="n">
        <f aca="false">AS5</f>
        <v>0</v>
      </c>
      <c r="O5" s="3" t="n">
        <f aca="false">AZ5</f>
        <v>0</v>
      </c>
      <c r="P5" s="3" t="n">
        <f aca="false">BH5</f>
        <v>0</v>
      </c>
      <c r="Q5" s="3"/>
      <c r="R5" s="3" t="n">
        <f aca="false">BR5</f>
        <v>0</v>
      </c>
      <c r="S5" s="3"/>
      <c r="T5" s="3" t="n">
        <f aca="false">CF5</f>
        <v>0</v>
      </c>
      <c r="U5" s="3" t="n">
        <f aca="false">CM5</f>
        <v>20</v>
      </c>
      <c r="V5" s="3" t="n">
        <f aca="false">CT5</f>
        <v>25</v>
      </c>
      <c r="W5" s="3" t="n">
        <f aca="false">SUM(L5:V5)</f>
        <v>45</v>
      </c>
      <c r="X5" s="3" t="n">
        <f aca="false">W5-J5</f>
        <v>0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0</v>
      </c>
      <c r="AE5" s="3" t="n">
        <v>0</v>
      </c>
      <c r="AF5" s="3" t="n">
        <v>0</v>
      </c>
      <c r="AG5" s="3" t="n">
        <v>0</v>
      </c>
      <c r="AH5" s="3" t="n">
        <v>0</v>
      </c>
      <c r="AI5" s="3" t="n">
        <v>0</v>
      </c>
      <c r="AJ5" s="3" t="n">
        <v>0</v>
      </c>
      <c r="AK5" s="3" t="n">
        <v>0</v>
      </c>
      <c r="AL5" s="3" t="n">
        <v>0</v>
      </c>
      <c r="AM5" s="3" t="n">
        <v>0</v>
      </c>
      <c r="AN5" s="3" t="n">
        <v>0</v>
      </c>
      <c r="AO5" s="3" t="n">
        <v>0</v>
      </c>
      <c r="AP5" s="3" t="n">
        <v>0</v>
      </c>
      <c r="AQ5" s="3" t="n">
        <v>0</v>
      </c>
      <c r="AR5" s="3" t="n">
        <v>0</v>
      </c>
      <c r="AS5" s="3" t="n">
        <v>0</v>
      </c>
      <c r="AT5" s="3" t="n">
        <v>0</v>
      </c>
      <c r="AU5" s="3" t="n">
        <v>0</v>
      </c>
      <c r="AV5" s="3" t="n">
        <v>0</v>
      </c>
      <c r="AW5" s="3" t="n">
        <v>0</v>
      </c>
      <c r="AX5" s="3" t="n">
        <v>0</v>
      </c>
      <c r="AY5" s="3" t="n">
        <v>0</v>
      </c>
      <c r="AZ5" s="3" t="n">
        <v>0</v>
      </c>
      <c r="BA5" s="3" t="n">
        <v>0</v>
      </c>
      <c r="BB5" s="3" t="n">
        <v>0</v>
      </c>
      <c r="BC5" s="40"/>
      <c r="BD5" s="40"/>
      <c r="BE5" s="40"/>
      <c r="BF5" s="3" t="n">
        <v>0</v>
      </c>
      <c r="BG5" s="3" t="n">
        <v>0</v>
      </c>
      <c r="BH5" s="3" t="n">
        <v>0</v>
      </c>
      <c r="BI5" s="3" t="n">
        <v>0</v>
      </c>
      <c r="BJ5" s="41" t="n">
        <v>0</v>
      </c>
      <c r="BK5" s="41"/>
      <c r="BL5" s="3" t="n">
        <v>0</v>
      </c>
      <c r="BM5" s="3" t="n">
        <v>0</v>
      </c>
      <c r="BN5" s="3" t="n">
        <v>0</v>
      </c>
      <c r="BO5" s="43"/>
      <c r="BP5" s="3" t="n">
        <v>0</v>
      </c>
      <c r="BQ5" s="3" t="n">
        <v>0</v>
      </c>
      <c r="BR5" s="3" t="n">
        <v>0</v>
      </c>
      <c r="BS5" s="3" t="s">
        <v>42</v>
      </c>
      <c r="BT5" s="40" t="s">
        <v>21</v>
      </c>
      <c r="BU5" s="40" t="s">
        <v>21</v>
      </c>
      <c r="BV5" s="40"/>
      <c r="BW5" s="3" t="n">
        <v>0</v>
      </c>
      <c r="BX5" s="3" t="n">
        <v>0</v>
      </c>
      <c r="BY5" s="42" t="s">
        <v>21</v>
      </c>
      <c r="BZ5" s="3"/>
      <c r="CA5" s="40"/>
      <c r="CB5" s="40"/>
      <c r="CC5" s="41" t="s">
        <v>21</v>
      </c>
      <c r="CD5" s="3"/>
      <c r="CE5" s="3"/>
      <c r="CF5" s="3"/>
      <c r="CG5" s="3" t="n">
        <v>17</v>
      </c>
      <c r="CH5" s="40" t="n">
        <v>0.0118055555555556</v>
      </c>
      <c r="CI5" s="40" t="n">
        <v>0.0331828703703704</v>
      </c>
      <c r="CJ5" s="41" t="n">
        <f aca="false">CI5-CH5</f>
        <v>0.0213773148148148</v>
      </c>
      <c r="CK5" s="3" t="n">
        <v>9</v>
      </c>
      <c r="CL5" s="3" t="n">
        <v>4</v>
      </c>
      <c r="CM5" s="3" t="n">
        <v>20</v>
      </c>
      <c r="CN5" s="3" t="n">
        <v>18</v>
      </c>
      <c r="CO5" s="40" t="n">
        <v>0.720833333333333</v>
      </c>
      <c r="CP5" s="40" t="n">
        <v>0.735833333333333</v>
      </c>
      <c r="CQ5" s="40" t="n">
        <f aca="false">CP5-CO5</f>
        <v>0.015</v>
      </c>
      <c r="CR5" s="3" t="n">
        <v>2</v>
      </c>
      <c r="CS5" s="3" t="n">
        <v>2</v>
      </c>
      <c r="CT5" s="3" t="n">
        <v>25</v>
      </c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33"/>
      <c r="XEY5" s="33"/>
      <c r="XEZ5" s="33"/>
      <c r="XFA5" s="33"/>
      <c r="XFB5" s="33"/>
      <c r="XFC5" s="33"/>
      <c r="XFD5" s="33"/>
    </row>
    <row r="6" s="44" customFormat="true" ht="12" hidden="false" customHeight="true" outlineLevel="0" collapsed="false">
      <c r="A6" s="36" t="s">
        <v>46</v>
      </c>
      <c r="B6" s="36" t="s">
        <v>47</v>
      </c>
      <c r="C6" s="36" t="s">
        <v>48</v>
      </c>
      <c r="D6" s="37" t="n">
        <v>1998</v>
      </c>
      <c r="E6" s="37" t="n">
        <f aca="true">YEAR(TODAY())-D6</f>
        <v>28</v>
      </c>
      <c r="F6" s="37" t="s">
        <v>38</v>
      </c>
      <c r="G6" s="37" t="s">
        <v>39</v>
      </c>
      <c r="H6" s="38" t="n">
        <v>13</v>
      </c>
      <c r="I6" s="38" t="n">
        <v>4</v>
      </c>
      <c r="J6" s="3" t="n">
        <f aca="false">IF(COUNT(L6:V6)&lt;7,W6,LARGE(L6:V6,1)+LARGE(L6:V6,2)+LARGE(L6:V6,3)+LARGE(L6:V6,4)+LARGE(L6:V6,5)+LARGE(L6:V6,6)+LARGE(L6:V6,7))</f>
        <v>30</v>
      </c>
      <c r="K6" s="3" t="n">
        <v>0</v>
      </c>
      <c r="L6" s="39" t="n">
        <f aca="false">AE6</f>
        <v>0</v>
      </c>
      <c r="M6" s="3" t="n">
        <f aca="false">AL6</f>
        <v>0</v>
      </c>
      <c r="N6" s="3" t="n">
        <f aca="false">AS6</f>
        <v>0</v>
      </c>
      <c r="O6" s="3" t="n">
        <v>0</v>
      </c>
      <c r="P6" s="3" t="n">
        <f aca="false">BH6</f>
        <v>0</v>
      </c>
      <c r="Q6" s="3"/>
      <c r="R6" s="3" t="n">
        <f aca="false">BR6</f>
        <v>0</v>
      </c>
      <c r="S6" s="3"/>
      <c r="T6" s="3" t="n">
        <f aca="false">CF6</f>
        <v>0</v>
      </c>
      <c r="U6" s="3" t="str">
        <f aca="false">CM6</f>
        <v> </v>
      </c>
      <c r="V6" s="3" t="n">
        <f aca="false">CT6</f>
        <v>30</v>
      </c>
      <c r="W6" s="3" t="n">
        <f aca="false">SUM(L6:V6)</f>
        <v>30</v>
      </c>
      <c r="X6" s="3" t="n">
        <f aca="false">W6-J6</f>
        <v>0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0</v>
      </c>
      <c r="AE6" s="3" t="n">
        <v>0</v>
      </c>
      <c r="AF6" s="3" t="n">
        <v>0</v>
      </c>
      <c r="AG6" s="3" t="n">
        <v>0</v>
      </c>
      <c r="AH6" s="3" t="n">
        <v>0</v>
      </c>
      <c r="AI6" s="3" t="n">
        <v>0</v>
      </c>
      <c r="AJ6" s="3" t="n">
        <v>0</v>
      </c>
      <c r="AK6" s="3" t="n">
        <v>0</v>
      </c>
      <c r="AL6" s="3" t="n">
        <v>0</v>
      </c>
      <c r="AM6" s="3" t="n">
        <v>0</v>
      </c>
      <c r="AN6" s="3" t="n">
        <v>0</v>
      </c>
      <c r="AO6" s="3" t="n">
        <v>0</v>
      </c>
      <c r="AP6" s="3" t="n">
        <v>0</v>
      </c>
      <c r="AQ6" s="3" t="n">
        <v>0</v>
      </c>
      <c r="AR6" s="3" t="n">
        <v>0</v>
      </c>
      <c r="AS6" s="3" t="n">
        <v>0</v>
      </c>
      <c r="AT6" s="3" t="n">
        <v>0</v>
      </c>
      <c r="AU6" s="3" t="n">
        <v>0</v>
      </c>
      <c r="AV6" s="3" t="n">
        <v>0</v>
      </c>
      <c r="AW6" s="3" t="n">
        <v>0</v>
      </c>
      <c r="AX6" s="3" t="n">
        <v>0</v>
      </c>
      <c r="AY6" s="3" t="n">
        <v>0</v>
      </c>
      <c r="AZ6" s="3" t="n">
        <v>0</v>
      </c>
      <c r="BA6" s="3" t="n">
        <v>0</v>
      </c>
      <c r="BB6" s="3" t="n">
        <v>0</v>
      </c>
      <c r="BC6" s="40"/>
      <c r="BD6" s="40"/>
      <c r="BE6" s="40"/>
      <c r="BF6" s="3" t="n">
        <v>0</v>
      </c>
      <c r="BG6" s="3" t="n">
        <v>0</v>
      </c>
      <c r="BH6" s="3" t="n">
        <v>0</v>
      </c>
      <c r="BI6" s="3" t="n">
        <v>0</v>
      </c>
      <c r="BJ6" s="41" t="n">
        <v>0</v>
      </c>
      <c r="BK6" s="41"/>
      <c r="BL6" s="3" t="n">
        <v>0</v>
      </c>
      <c r="BM6" s="3" t="n">
        <v>0</v>
      </c>
      <c r="BN6" s="3" t="n">
        <v>0</v>
      </c>
      <c r="BO6" s="43"/>
      <c r="BP6" s="3" t="n">
        <v>0</v>
      </c>
      <c r="BQ6" s="3" t="n">
        <v>0</v>
      </c>
      <c r="BR6" s="3" t="n">
        <v>0</v>
      </c>
      <c r="BS6" s="3" t="s">
        <v>42</v>
      </c>
      <c r="BT6" s="40" t="s">
        <v>21</v>
      </c>
      <c r="BU6" s="40" t="s">
        <v>21</v>
      </c>
      <c r="BV6" s="40"/>
      <c r="BW6" s="3" t="n">
        <v>0</v>
      </c>
      <c r="BX6" s="3" t="n">
        <v>0</v>
      </c>
      <c r="BY6" s="3" t="n">
        <v>0</v>
      </c>
      <c r="BZ6" s="3"/>
      <c r="CA6" s="40"/>
      <c r="CB6" s="40"/>
      <c r="CC6" s="41" t="s">
        <v>21</v>
      </c>
      <c r="CD6" s="3"/>
      <c r="CE6" s="3"/>
      <c r="CF6" s="3"/>
      <c r="CG6" s="3" t="s">
        <v>42</v>
      </c>
      <c r="CH6" s="40" t="s">
        <v>21</v>
      </c>
      <c r="CI6" s="40" t="s">
        <v>21</v>
      </c>
      <c r="CJ6" s="41" t="s">
        <v>21</v>
      </c>
      <c r="CK6" s="3" t="s">
        <v>21</v>
      </c>
      <c r="CL6" s="3" t="s">
        <v>21</v>
      </c>
      <c r="CM6" s="3" t="s">
        <v>21</v>
      </c>
      <c r="CN6" s="3" t="n">
        <v>30</v>
      </c>
      <c r="CO6" s="40" t="n">
        <v>0.729166666666667</v>
      </c>
      <c r="CP6" s="40" t="n">
        <v>0.743761574074074</v>
      </c>
      <c r="CQ6" s="40" t="n">
        <f aca="false">CP6-CO6</f>
        <v>0.0145949074074074</v>
      </c>
      <c r="CR6" s="3" t="n">
        <v>1</v>
      </c>
      <c r="CS6" s="3" t="n">
        <v>1</v>
      </c>
      <c r="CT6" s="3" t="n">
        <v>30</v>
      </c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33"/>
      <c r="XEY6" s="33"/>
      <c r="XEZ6" s="33"/>
      <c r="XFA6" s="33"/>
      <c r="XFB6" s="33"/>
      <c r="XFC6" s="33"/>
      <c r="XFD6" s="33"/>
    </row>
    <row r="7" s="45" customFormat="true" ht="12" hidden="false" customHeight="true" outlineLevel="0" collapsed="false">
      <c r="A7" s="36" t="s">
        <v>49</v>
      </c>
      <c r="B7" s="36" t="s">
        <v>50</v>
      </c>
      <c r="C7" s="36" t="s">
        <v>51</v>
      </c>
      <c r="D7" s="37" t="n">
        <v>2007</v>
      </c>
      <c r="E7" s="37" t="n">
        <f aca="true">YEAR(TODAY())-D7</f>
        <v>19</v>
      </c>
      <c r="F7" s="37" t="s">
        <v>38</v>
      </c>
      <c r="G7" s="37" t="s">
        <v>39</v>
      </c>
      <c r="H7" s="38" t="n">
        <v>0</v>
      </c>
      <c r="I7" s="38" t="n">
        <v>5</v>
      </c>
      <c r="J7" s="3" t="n">
        <f aca="false">IF(COUNT(L7:V7)&lt;7,W7,LARGE(L7:V7,1)+LARGE(L7:V7,2)+LARGE(L7:V7,3)+LARGE(L7:V7,4)+LARGE(L7:V7,5)+LARGE(L7:V7,6)+LARGE(L7:V7,7))</f>
        <v>30</v>
      </c>
      <c r="K7" s="3" t="n">
        <v>0</v>
      </c>
      <c r="L7" s="39" t="n">
        <f aca="false">AE7</f>
        <v>0</v>
      </c>
      <c r="M7" s="3"/>
      <c r="N7" s="3" t="n">
        <f aca="false">AS7</f>
        <v>0</v>
      </c>
      <c r="O7" s="3" t="n">
        <v>0</v>
      </c>
      <c r="P7" s="3" t="n">
        <f aca="false">BH7</f>
        <v>0</v>
      </c>
      <c r="Q7" s="3"/>
      <c r="R7" s="3" t="n">
        <f aca="false">BR7</f>
        <v>0</v>
      </c>
      <c r="S7" s="3" t="n">
        <f aca="false">BY7</f>
        <v>30</v>
      </c>
      <c r="T7" s="3" t="n">
        <f aca="false">CF7</f>
        <v>0</v>
      </c>
      <c r="U7" s="3" t="str">
        <f aca="false">CM7</f>
        <v> </v>
      </c>
      <c r="V7" s="3" t="n">
        <f aca="false">CT7</f>
        <v>0</v>
      </c>
      <c r="W7" s="3" t="n">
        <f aca="false">SUM(L7:V7)</f>
        <v>30</v>
      </c>
      <c r="X7" s="3" t="n">
        <f aca="false">W7-J7</f>
        <v>0</v>
      </c>
      <c r="Y7" s="3" t="n">
        <v>0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0</v>
      </c>
      <c r="AE7" s="3" t="n">
        <v>0</v>
      </c>
      <c r="AF7" s="3" t="n">
        <v>0</v>
      </c>
      <c r="AG7" s="3" t="n">
        <v>0</v>
      </c>
      <c r="AH7" s="3" t="n">
        <v>0</v>
      </c>
      <c r="AI7" s="3" t="n">
        <v>0</v>
      </c>
      <c r="AJ7" s="3" t="n">
        <v>0</v>
      </c>
      <c r="AK7" s="3" t="n">
        <v>0</v>
      </c>
      <c r="AL7" s="3" t="n">
        <v>0</v>
      </c>
      <c r="AM7" s="3" t="n">
        <v>0</v>
      </c>
      <c r="AN7" s="3" t="n">
        <v>0</v>
      </c>
      <c r="AO7" s="3" t="n">
        <v>0</v>
      </c>
      <c r="AP7" s="3" t="n">
        <v>0</v>
      </c>
      <c r="AQ7" s="3" t="n">
        <v>0</v>
      </c>
      <c r="AR7" s="3" t="n">
        <v>0</v>
      </c>
      <c r="AS7" s="3" t="n">
        <v>0</v>
      </c>
      <c r="AT7" s="3" t="n">
        <v>0</v>
      </c>
      <c r="AU7" s="3" t="n">
        <v>0</v>
      </c>
      <c r="AV7" s="3" t="n">
        <v>0</v>
      </c>
      <c r="AW7" s="3" t="n">
        <v>0</v>
      </c>
      <c r="AX7" s="3" t="n">
        <v>0</v>
      </c>
      <c r="AY7" s="3" t="n">
        <v>0</v>
      </c>
      <c r="AZ7" s="3" t="n">
        <v>0</v>
      </c>
      <c r="BA7" s="3" t="n">
        <v>0</v>
      </c>
      <c r="BB7" s="3" t="n">
        <v>0</v>
      </c>
      <c r="BC7" s="40"/>
      <c r="BD7" s="40"/>
      <c r="BE7" s="40"/>
      <c r="BF7" s="3" t="n">
        <v>0</v>
      </c>
      <c r="BG7" s="3" t="n">
        <v>0</v>
      </c>
      <c r="BH7" s="3" t="n">
        <v>0</v>
      </c>
      <c r="BI7" s="3" t="n">
        <v>0</v>
      </c>
      <c r="BJ7" s="41" t="n">
        <v>0</v>
      </c>
      <c r="BK7" s="41"/>
      <c r="BL7" s="3" t="n">
        <v>0</v>
      </c>
      <c r="BM7" s="3" t="n">
        <v>0</v>
      </c>
      <c r="BN7" s="3" t="n">
        <v>0</v>
      </c>
      <c r="BO7" s="43"/>
      <c r="BP7" s="3" t="n">
        <v>0</v>
      </c>
      <c r="BQ7" s="3" t="n">
        <v>0</v>
      </c>
      <c r="BR7" s="3" t="n">
        <v>0</v>
      </c>
      <c r="BS7" s="3" t="n">
        <v>36</v>
      </c>
      <c r="BT7" s="40" t="n">
        <v>0.775</v>
      </c>
      <c r="BU7" s="40" t="n">
        <v>0.79068287037037</v>
      </c>
      <c r="BV7" s="40" t="n">
        <f aca="false">BU7-BT7</f>
        <v>0.0156828703703704</v>
      </c>
      <c r="BW7" s="3" t="n">
        <v>1</v>
      </c>
      <c r="BX7" s="3" t="n">
        <v>1</v>
      </c>
      <c r="BY7" s="3" t="n">
        <v>30</v>
      </c>
      <c r="BZ7" s="3"/>
      <c r="CA7" s="40"/>
      <c r="CB7" s="40"/>
      <c r="CC7" s="41" t="s">
        <v>21</v>
      </c>
      <c r="CD7" s="3"/>
      <c r="CE7" s="3"/>
      <c r="CF7" s="3"/>
      <c r="CG7" s="3" t="s">
        <v>42</v>
      </c>
      <c r="CH7" s="40" t="s">
        <v>21</v>
      </c>
      <c r="CI7" s="40" t="s">
        <v>21</v>
      </c>
      <c r="CJ7" s="41"/>
      <c r="CK7" s="3" t="s">
        <v>21</v>
      </c>
      <c r="CL7" s="3" t="s">
        <v>21</v>
      </c>
      <c r="CM7" s="3" t="s">
        <v>21</v>
      </c>
      <c r="CN7" s="39" t="s">
        <v>21</v>
      </c>
      <c r="CO7" s="40" t="s">
        <v>21</v>
      </c>
      <c r="CP7" s="40" t="s">
        <v>21</v>
      </c>
      <c r="CQ7" s="40" t="s">
        <v>21</v>
      </c>
      <c r="CR7" s="3" t="n">
        <v>0</v>
      </c>
      <c r="CS7" s="3" t="n">
        <v>0</v>
      </c>
      <c r="CT7" s="3" t="n">
        <v>0</v>
      </c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  <c r="IW7" s="44"/>
      <c r="IX7" s="44"/>
      <c r="IY7" s="44"/>
      <c r="IZ7" s="44"/>
      <c r="JA7" s="44"/>
      <c r="JB7" s="44"/>
      <c r="JC7" s="44"/>
      <c r="JD7" s="44"/>
      <c r="JE7" s="44"/>
      <c r="JF7" s="44"/>
      <c r="JG7" s="44"/>
      <c r="JH7" s="44"/>
      <c r="JI7" s="44"/>
      <c r="JJ7" s="44"/>
      <c r="JK7" s="44"/>
      <c r="JL7" s="44"/>
      <c r="JM7" s="44"/>
      <c r="JN7" s="44"/>
      <c r="JO7" s="44"/>
      <c r="JP7" s="44"/>
      <c r="JQ7" s="44"/>
      <c r="JR7" s="44"/>
      <c r="JS7" s="44"/>
      <c r="JT7" s="44"/>
      <c r="JU7" s="44"/>
      <c r="JV7" s="44"/>
      <c r="JW7" s="44"/>
      <c r="JX7" s="44"/>
      <c r="JY7" s="44"/>
      <c r="JZ7" s="44"/>
      <c r="KA7" s="44"/>
      <c r="KB7" s="44"/>
      <c r="KC7" s="44"/>
      <c r="KD7" s="44"/>
      <c r="KE7" s="44"/>
      <c r="KF7" s="44"/>
      <c r="KG7" s="44"/>
      <c r="KH7" s="44"/>
      <c r="KI7" s="44"/>
      <c r="KJ7" s="44"/>
      <c r="KK7" s="44"/>
      <c r="KL7" s="44"/>
      <c r="KM7" s="44"/>
      <c r="KN7" s="44"/>
      <c r="KO7" s="44"/>
      <c r="KP7" s="44"/>
      <c r="KQ7" s="44"/>
      <c r="KR7" s="44"/>
      <c r="KS7" s="44"/>
      <c r="KT7" s="44"/>
      <c r="KU7" s="44"/>
      <c r="KV7" s="44"/>
      <c r="KW7" s="44"/>
      <c r="KX7" s="44"/>
      <c r="KY7" s="44"/>
      <c r="KZ7" s="44"/>
      <c r="LA7" s="44"/>
      <c r="LB7" s="44"/>
      <c r="LC7" s="44"/>
      <c r="LD7" s="44"/>
      <c r="LE7" s="44"/>
      <c r="LF7" s="44"/>
      <c r="LG7" s="44"/>
      <c r="LH7" s="44"/>
      <c r="LI7" s="44"/>
      <c r="LJ7" s="44"/>
      <c r="LK7" s="44"/>
      <c r="LL7" s="44"/>
      <c r="LM7" s="44"/>
      <c r="LN7" s="44"/>
      <c r="LO7" s="44"/>
      <c r="LP7" s="44"/>
      <c r="LQ7" s="44"/>
      <c r="LR7" s="44"/>
      <c r="LS7" s="44"/>
      <c r="LT7" s="44"/>
      <c r="LU7" s="44"/>
      <c r="LV7" s="44"/>
      <c r="LW7" s="44"/>
      <c r="LX7" s="44"/>
      <c r="LY7" s="44"/>
      <c r="LZ7" s="44"/>
      <c r="MA7" s="44"/>
      <c r="MB7" s="44"/>
      <c r="MC7" s="44"/>
      <c r="MD7" s="44"/>
      <c r="ME7" s="44"/>
      <c r="MF7" s="44"/>
      <c r="MG7" s="44"/>
      <c r="MH7" s="44"/>
      <c r="MI7" s="44"/>
      <c r="MJ7" s="44"/>
      <c r="MK7" s="44"/>
      <c r="ML7" s="44"/>
      <c r="MM7" s="44"/>
      <c r="MN7" s="44"/>
      <c r="MO7" s="44"/>
      <c r="MP7" s="44"/>
      <c r="MQ7" s="44"/>
      <c r="MR7" s="44"/>
      <c r="MS7" s="44"/>
      <c r="MT7" s="44"/>
      <c r="MU7" s="44"/>
      <c r="MV7" s="44"/>
      <c r="MW7" s="44"/>
      <c r="MX7" s="44"/>
      <c r="MY7" s="44"/>
      <c r="MZ7" s="44"/>
      <c r="NA7" s="44"/>
      <c r="NB7" s="44"/>
      <c r="NC7" s="44"/>
      <c r="ND7" s="44"/>
      <c r="NE7" s="44"/>
      <c r="NF7" s="44"/>
      <c r="NG7" s="44"/>
      <c r="NH7" s="44"/>
      <c r="NI7" s="44"/>
      <c r="NJ7" s="44"/>
      <c r="NK7" s="44"/>
      <c r="NL7" s="44"/>
      <c r="NM7" s="44"/>
      <c r="NN7" s="44"/>
      <c r="NO7" s="44"/>
      <c r="NP7" s="44"/>
      <c r="NQ7" s="44"/>
      <c r="NR7" s="44"/>
      <c r="NS7" s="44"/>
      <c r="NT7" s="44"/>
      <c r="NU7" s="44"/>
      <c r="NV7" s="44"/>
      <c r="NW7" s="44"/>
      <c r="NX7" s="44"/>
      <c r="NY7" s="44"/>
      <c r="NZ7" s="44"/>
      <c r="OA7" s="44"/>
      <c r="OB7" s="44"/>
      <c r="OC7" s="44"/>
      <c r="OD7" s="44"/>
      <c r="OE7" s="44"/>
      <c r="OF7" s="44"/>
      <c r="OG7" s="44"/>
      <c r="OH7" s="44"/>
      <c r="OI7" s="44"/>
      <c r="OJ7" s="44"/>
      <c r="OK7" s="44"/>
      <c r="OL7" s="44"/>
      <c r="OM7" s="44"/>
      <c r="ON7" s="44"/>
      <c r="OO7" s="44"/>
      <c r="OP7" s="44"/>
      <c r="OQ7" s="44"/>
      <c r="OR7" s="44"/>
      <c r="OS7" s="44"/>
      <c r="OT7" s="44"/>
      <c r="OU7" s="44"/>
      <c r="OV7" s="44"/>
      <c r="OW7" s="44"/>
      <c r="OX7" s="44"/>
      <c r="OY7" s="44"/>
      <c r="OZ7" s="44"/>
      <c r="PA7" s="44"/>
      <c r="PB7" s="44"/>
      <c r="PC7" s="44"/>
      <c r="PD7" s="44"/>
      <c r="PE7" s="44"/>
      <c r="PF7" s="44"/>
      <c r="PG7" s="44"/>
      <c r="PH7" s="44"/>
      <c r="PI7" s="44"/>
      <c r="PJ7" s="44"/>
      <c r="PK7" s="44"/>
      <c r="PL7" s="44"/>
      <c r="PM7" s="44"/>
      <c r="PN7" s="44"/>
      <c r="PO7" s="44"/>
      <c r="PP7" s="44"/>
      <c r="PQ7" s="44"/>
      <c r="PR7" s="44"/>
      <c r="PS7" s="44"/>
      <c r="PT7" s="44"/>
      <c r="PU7" s="44"/>
      <c r="PV7" s="44"/>
      <c r="PW7" s="44"/>
      <c r="PX7" s="44"/>
      <c r="PY7" s="44"/>
      <c r="PZ7" s="44"/>
      <c r="QA7" s="44"/>
      <c r="QB7" s="44"/>
      <c r="QC7" s="44"/>
      <c r="QD7" s="44"/>
      <c r="QE7" s="44"/>
      <c r="QF7" s="44"/>
      <c r="QG7" s="44"/>
      <c r="QH7" s="44"/>
      <c r="QI7" s="44"/>
      <c r="QJ7" s="44"/>
      <c r="QK7" s="44"/>
      <c r="QL7" s="44"/>
      <c r="QM7" s="44"/>
      <c r="QN7" s="44"/>
      <c r="QO7" s="44"/>
      <c r="QP7" s="44"/>
      <c r="QQ7" s="44"/>
      <c r="QR7" s="44"/>
      <c r="QS7" s="44"/>
      <c r="QT7" s="44"/>
      <c r="QU7" s="44"/>
      <c r="QV7" s="44"/>
      <c r="QW7" s="44"/>
      <c r="QX7" s="44"/>
      <c r="QY7" s="44"/>
      <c r="QZ7" s="44"/>
      <c r="RA7" s="44"/>
      <c r="RB7" s="44"/>
      <c r="RC7" s="44"/>
      <c r="RD7" s="44"/>
      <c r="RE7" s="44"/>
      <c r="RF7" s="44"/>
      <c r="RG7" s="44"/>
      <c r="RH7" s="44"/>
      <c r="RI7" s="44"/>
      <c r="RJ7" s="44"/>
      <c r="RK7" s="44"/>
      <c r="RL7" s="44"/>
      <c r="RM7" s="44"/>
      <c r="RN7" s="44"/>
      <c r="RO7" s="44"/>
      <c r="RP7" s="44"/>
      <c r="RQ7" s="44"/>
      <c r="RR7" s="44"/>
      <c r="RS7" s="44"/>
      <c r="RT7" s="44"/>
      <c r="RU7" s="44"/>
      <c r="RV7" s="44"/>
      <c r="RW7" s="44"/>
      <c r="RX7" s="44"/>
      <c r="RY7" s="44"/>
      <c r="RZ7" s="44"/>
      <c r="SA7" s="44"/>
      <c r="SB7" s="44"/>
      <c r="SC7" s="44"/>
      <c r="SD7" s="44"/>
      <c r="SE7" s="44"/>
      <c r="SF7" s="44"/>
      <c r="SG7" s="44"/>
      <c r="SH7" s="44"/>
      <c r="SI7" s="44"/>
      <c r="SJ7" s="44"/>
      <c r="SK7" s="44"/>
      <c r="SL7" s="44"/>
      <c r="SM7" s="44"/>
      <c r="SN7" s="44"/>
      <c r="SO7" s="44"/>
      <c r="SP7" s="44"/>
      <c r="SQ7" s="44"/>
      <c r="SR7" s="44"/>
      <c r="SS7" s="44"/>
      <c r="ST7" s="44"/>
      <c r="SU7" s="44"/>
      <c r="SV7" s="44"/>
      <c r="SW7" s="44"/>
      <c r="SX7" s="44"/>
      <c r="SY7" s="44"/>
      <c r="SZ7" s="44"/>
      <c r="TA7" s="44"/>
      <c r="TB7" s="44"/>
      <c r="TC7" s="44"/>
      <c r="TD7" s="44"/>
      <c r="TE7" s="44"/>
      <c r="TF7" s="44"/>
      <c r="TG7" s="44"/>
      <c r="TH7" s="44"/>
      <c r="TI7" s="44"/>
      <c r="TJ7" s="44"/>
      <c r="TK7" s="44"/>
      <c r="TL7" s="44"/>
      <c r="TM7" s="44"/>
      <c r="TN7" s="44"/>
      <c r="TO7" s="44"/>
      <c r="TP7" s="44"/>
      <c r="TQ7" s="44"/>
      <c r="TR7" s="44"/>
      <c r="TS7" s="44"/>
      <c r="TT7" s="44"/>
      <c r="TU7" s="44"/>
      <c r="TV7" s="44"/>
      <c r="TW7" s="44"/>
      <c r="TX7" s="44"/>
      <c r="TY7" s="44"/>
      <c r="TZ7" s="44"/>
      <c r="UA7" s="44"/>
      <c r="UB7" s="44"/>
      <c r="UC7" s="44"/>
      <c r="UD7" s="44"/>
      <c r="UE7" s="44"/>
      <c r="UF7" s="44"/>
      <c r="UG7" s="44"/>
      <c r="UH7" s="44"/>
      <c r="UI7" s="44"/>
      <c r="UJ7" s="44"/>
      <c r="UK7" s="44"/>
      <c r="UL7" s="44"/>
      <c r="UM7" s="44"/>
      <c r="UN7" s="44"/>
      <c r="UO7" s="44"/>
      <c r="UP7" s="44"/>
      <c r="UQ7" s="44"/>
      <c r="UR7" s="44"/>
      <c r="US7" s="44"/>
      <c r="UT7" s="44"/>
      <c r="UU7" s="44"/>
      <c r="UV7" s="44"/>
      <c r="UW7" s="44"/>
      <c r="UX7" s="44"/>
      <c r="UY7" s="44"/>
      <c r="UZ7" s="44"/>
      <c r="VA7" s="44"/>
      <c r="VB7" s="44"/>
      <c r="VC7" s="44"/>
      <c r="VD7" s="44"/>
      <c r="VE7" s="44"/>
      <c r="VF7" s="44"/>
      <c r="VG7" s="44"/>
      <c r="VH7" s="44"/>
      <c r="VI7" s="44"/>
      <c r="VJ7" s="44"/>
      <c r="VK7" s="44"/>
      <c r="VL7" s="44"/>
      <c r="VM7" s="44"/>
      <c r="VN7" s="44"/>
      <c r="VO7" s="44"/>
      <c r="VP7" s="44"/>
      <c r="VQ7" s="44"/>
      <c r="VR7" s="44"/>
      <c r="VS7" s="44"/>
      <c r="VT7" s="44"/>
      <c r="VU7" s="44"/>
      <c r="VV7" s="44"/>
      <c r="VW7" s="44"/>
      <c r="VX7" s="44"/>
      <c r="VY7" s="44"/>
      <c r="VZ7" s="44"/>
      <c r="WA7" s="44"/>
      <c r="WB7" s="44"/>
      <c r="WC7" s="44"/>
      <c r="WD7" s="44"/>
      <c r="WE7" s="44"/>
      <c r="WF7" s="44"/>
      <c r="WG7" s="44"/>
      <c r="WH7" s="44"/>
      <c r="WI7" s="44"/>
      <c r="WJ7" s="44"/>
      <c r="WK7" s="44"/>
      <c r="WL7" s="44"/>
      <c r="WM7" s="44"/>
      <c r="WN7" s="44"/>
      <c r="WO7" s="44"/>
      <c r="WP7" s="44"/>
      <c r="WQ7" s="44"/>
      <c r="WR7" s="44"/>
      <c r="WS7" s="44"/>
      <c r="WT7" s="44"/>
      <c r="WU7" s="44"/>
      <c r="WV7" s="44"/>
      <c r="WW7" s="44"/>
      <c r="WX7" s="44"/>
      <c r="WY7" s="44"/>
      <c r="WZ7" s="44"/>
      <c r="XA7" s="44"/>
      <c r="XB7" s="44"/>
      <c r="XC7" s="44"/>
      <c r="XD7" s="44"/>
      <c r="XE7" s="44"/>
      <c r="XF7" s="44"/>
      <c r="XG7" s="44"/>
      <c r="XH7" s="44"/>
      <c r="XI7" s="44"/>
      <c r="XJ7" s="44"/>
      <c r="XK7" s="44"/>
      <c r="XL7" s="44"/>
      <c r="XM7" s="44"/>
      <c r="XN7" s="44"/>
      <c r="XO7" s="44"/>
      <c r="XP7" s="44"/>
      <c r="XQ7" s="44"/>
      <c r="XR7" s="44"/>
      <c r="XS7" s="44"/>
      <c r="XT7" s="44"/>
      <c r="XU7" s="44"/>
      <c r="XV7" s="44"/>
      <c r="XW7" s="44"/>
      <c r="XX7" s="44"/>
      <c r="XY7" s="44"/>
      <c r="XZ7" s="44"/>
      <c r="YA7" s="44"/>
      <c r="YB7" s="44"/>
      <c r="YC7" s="44"/>
      <c r="YD7" s="44"/>
      <c r="YE7" s="44"/>
      <c r="YF7" s="44"/>
      <c r="YG7" s="44"/>
      <c r="YH7" s="44"/>
      <c r="YI7" s="44"/>
      <c r="YJ7" s="44"/>
      <c r="YK7" s="44"/>
      <c r="YL7" s="44"/>
      <c r="YM7" s="44"/>
      <c r="YN7" s="44"/>
      <c r="YO7" s="44"/>
      <c r="YP7" s="44"/>
      <c r="YQ7" s="44"/>
      <c r="YR7" s="44"/>
      <c r="YS7" s="44"/>
      <c r="YT7" s="44"/>
      <c r="YU7" s="44"/>
      <c r="YV7" s="44"/>
      <c r="YW7" s="44"/>
      <c r="YX7" s="44"/>
      <c r="YY7" s="44"/>
      <c r="YZ7" s="44"/>
      <c r="ZA7" s="44"/>
      <c r="ZB7" s="44"/>
      <c r="ZC7" s="44"/>
      <c r="ZD7" s="44"/>
      <c r="ZE7" s="44"/>
      <c r="ZF7" s="44"/>
      <c r="ZG7" s="44"/>
      <c r="ZH7" s="44"/>
      <c r="ZI7" s="44"/>
      <c r="ZJ7" s="44"/>
      <c r="ZK7" s="44"/>
      <c r="ZL7" s="44"/>
      <c r="ZM7" s="44"/>
      <c r="ZN7" s="44"/>
      <c r="ZO7" s="44"/>
      <c r="ZP7" s="44"/>
      <c r="ZQ7" s="44"/>
      <c r="ZR7" s="44"/>
      <c r="ZS7" s="44"/>
      <c r="ZT7" s="44"/>
      <c r="ZU7" s="44"/>
      <c r="ZV7" s="44"/>
      <c r="ZW7" s="44"/>
      <c r="ZX7" s="44"/>
      <c r="ZY7" s="44"/>
      <c r="ZZ7" s="44"/>
      <c r="AAA7" s="44"/>
      <c r="AAB7" s="44"/>
      <c r="AAC7" s="44"/>
      <c r="AAD7" s="44"/>
      <c r="AAE7" s="44"/>
      <c r="AAF7" s="44"/>
      <c r="AAG7" s="44"/>
      <c r="AAH7" s="44"/>
      <c r="AAI7" s="44"/>
      <c r="AAJ7" s="44"/>
      <c r="AAK7" s="44"/>
      <c r="AAL7" s="44"/>
      <c r="AAM7" s="44"/>
      <c r="AAN7" s="44"/>
      <c r="AAO7" s="44"/>
      <c r="AAP7" s="44"/>
      <c r="AAQ7" s="44"/>
      <c r="AAR7" s="44"/>
      <c r="AAS7" s="44"/>
      <c r="AAT7" s="44"/>
      <c r="AAU7" s="44"/>
      <c r="AAV7" s="44"/>
      <c r="AAW7" s="44"/>
      <c r="AAX7" s="44"/>
      <c r="AAY7" s="44"/>
      <c r="AAZ7" s="44"/>
      <c r="ABA7" s="44"/>
      <c r="ABB7" s="44"/>
      <c r="ABC7" s="44"/>
      <c r="ABD7" s="44"/>
      <c r="ABE7" s="44"/>
      <c r="ABF7" s="44"/>
      <c r="ABG7" s="44"/>
      <c r="ABH7" s="44"/>
      <c r="ABI7" s="44"/>
      <c r="ABJ7" s="44"/>
      <c r="ABK7" s="44"/>
      <c r="ABL7" s="44"/>
      <c r="ABM7" s="44"/>
      <c r="ABN7" s="44"/>
      <c r="ABO7" s="44"/>
      <c r="ABP7" s="44"/>
      <c r="ABQ7" s="44"/>
      <c r="ABR7" s="44"/>
      <c r="ABS7" s="44"/>
      <c r="ABT7" s="44"/>
      <c r="ABU7" s="44"/>
      <c r="ABV7" s="44"/>
      <c r="ABW7" s="44"/>
      <c r="ABX7" s="44"/>
      <c r="ABY7" s="44"/>
      <c r="ABZ7" s="44"/>
      <c r="ACA7" s="44"/>
      <c r="ACB7" s="44"/>
      <c r="ACC7" s="44"/>
      <c r="ACD7" s="44"/>
      <c r="ACE7" s="44"/>
      <c r="ACF7" s="44"/>
      <c r="ACG7" s="44"/>
      <c r="ACH7" s="44"/>
      <c r="ACI7" s="44"/>
      <c r="ACJ7" s="44"/>
      <c r="ACK7" s="44"/>
      <c r="ACL7" s="44"/>
      <c r="ACM7" s="44"/>
      <c r="ACN7" s="44"/>
      <c r="ACO7" s="44"/>
      <c r="ACP7" s="44"/>
      <c r="ACQ7" s="44"/>
      <c r="ACR7" s="44"/>
      <c r="ACS7" s="44"/>
      <c r="ACT7" s="44"/>
      <c r="ACU7" s="44"/>
      <c r="ACV7" s="44"/>
      <c r="ACW7" s="44"/>
      <c r="ACX7" s="44"/>
      <c r="ACY7" s="44"/>
      <c r="ACZ7" s="44"/>
      <c r="ADA7" s="44"/>
      <c r="ADB7" s="44"/>
      <c r="ADC7" s="44"/>
      <c r="ADD7" s="44"/>
      <c r="ADE7" s="44"/>
      <c r="ADF7" s="44"/>
      <c r="ADG7" s="44"/>
      <c r="ADH7" s="44"/>
      <c r="ADI7" s="44"/>
      <c r="ADJ7" s="44"/>
      <c r="ADK7" s="44"/>
      <c r="ADL7" s="44"/>
      <c r="ADM7" s="44"/>
      <c r="ADN7" s="44"/>
      <c r="ADO7" s="44"/>
      <c r="ADP7" s="44"/>
      <c r="ADQ7" s="44"/>
      <c r="ADR7" s="44"/>
      <c r="ADS7" s="44"/>
      <c r="ADT7" s="44"/>
      <c r="ADU7" s="44"/>
      <c r="ADV7" s="44"/>
      <c r="ADW7" s="44"/>
      <c r="ADX7" s="44"/>
      <c r="ADY7" s="44"/>
      <c r="ADZ7" s="44"/>
      <c r="AEA7" s="44"/>
      <c r="AEB7" s="44"/>
      <c r="AEC7" s="44"/>
      <c r="AED7" s="44"/>
      <c r="AEE7" s="44"/>
      <c r="AEF7" s="44"/>
      <c r="AEG7" s="44"/>
      <c r="AEH7" s="44"/>
      <c r="AEI7" s="44"/>
      <c r="AEJ7" s="44"/>
      <c r="AEK7" s="44"/>
      <c r="AEL7" s="44"/>
      <c r="AEM7" s="44"/>
      <c r="AEN7" s="44"/>
      <c r="AEO7" s="44"/>
      <c r="AEP7" s="44"/>
      <c r="AEQ7" s="44"/>
      <c r="AER7" s="44"/>
      <c r="AES7" s="44"/>
      <c r="AET7" s="44"/>
      <c r="AEU7" s="44"/>
      <c r="AEV7" s="44"/>
      <c r="AEW7" s="44"/>
      <c r="AEX7" s="44"/>
      <c r="AEY7" s="44"/>
      <c r="AEZ7" s="44"/>
      <c r="AFA7" s="44"/>
      <c r="AFB7" s="44"/>
      <c r="AFC7" s="44"/>
      <c r="AFD7" s="44"/>
      <c r="AFE7" s="44"/>
      <c r="AFF7" s="44"/>
      <c r="AFG7" s="44"/>
      <c r="AFH7" s="44"/>
      <c r="AFI7" s="44"/>
      <c r="AFJ7" s="44"/>
      <c r="AFK7" s="44"/>
      <c r="AFL7" s="44"/>
      <c r="AFM7" s="44"/>
      <c r="AFN7" s="44"/>
      <c r="AFO7" s="44"/>
      <c r="AFP7" s="44"/>
      <c r="AFQ7" s="44"/>
      <c r="AFR7" s="44"/>
      <c r="AFS7" s="44"/>
      <c r="AFT7" s="44"/>
      <c r="AFU7" s="44"/>
      <c r="AFV7" s="44"/>
      <c r="AFW7" s="44"/>
      <c r="AFX7" s="44"/>
      <c r="AFY7" s="44"/>
      <c r="AFZ7" s="44"/>
      <c r="AGA7" s="44"/>
      <c r="AGB7" s="44"/>
      <c r="AGC7" s="44"/>
      <c r="AGD7" s="44"/>
      <c r="AGE7" s="44"/>
      <c r="AGF7" s="44"/>
      <c r="AGG7" s="4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33"/>
      <c r="XEY7" s="33"/>
      <c r="XEZ7" s="33"/>
      <c r="XFA7" s="33"/>
      <c r="XFB7" s="33"/>
      <c r="XFC7" s="33"/>
      <c r="XFD7" s="33"/>
    </row>
    <row r="8" s="44" customFormat="true" ht="12" hidden="false" customHeight="true" outlineLevel="0" collapsed="false">
      <c r="A8" s="36" t="s">
        <v>52</v>
      </c>
      <c r="B8" s="36" t="s">
        <v>53</v>
      </c>
      <c r="C8" s="36" t="s">
        <v>54</v>
      </c>
      <c r="D8" s="37" t="n">
        <v>2002</v>
      </c>
      <c r="E8" s="37" t="n">
        <f aca="true">YEAR(TODAY())-D8</f>
        <v>24</v>
      </c>
      <c r="F8" s="37" t="s">
        <v>38</v>
      </c>
      <c r="G8" s="37" t="s">
        <v>39</v>
      </c>
      <c r="H8" s="38" t="n">
        <v>0</v>
      </c>
      <c r="I8" s="38" t="n">
        <v>6</v>
      </c>
      <c r="J8" s="3" t="n">
        <f aca="false">IF(COUNT(L8:V8)&lt;7,W8,LARGE(L8:V8,1)+LARGE(L8:V8,2)+LARGE(L8:V8,3)+LARGE(L8:V8,4)+LARGE(L8:V8,5)+LARGE(L8:V8,6)+LARGE(L8:V8,7))</f>
        <v>30</v>
      </c>
      <c r="K8" s="3" t="n">
        <v>0</v>
      </c>
      <c r="L8" s="39" t="n">
        <f aca="false">AE8</f>
        <v>0</v>
      </c>
      <c r="M8" s="3" t="n">
        <v>0</v>
      </c>
      <c r="N8" s="3" t="n">
        <f aca="false">AS8</f>
        <v>0</v>
      </c>
      <c r="O8" s="3" t="n">
        <f aca="false">AZ8</f>
        <v>0</v>
      </c>
      <c r="P8" s="3" t="n">
        <f aca="false">BH8</f>
        <v>30</v>
      </c>
      <c r="Q8" s="3"/>
      <c r="R8" s="3" t="n">
        <f aca="false">BR8</f>
        <v>0</v>
      </c>
      <c r="S8" s="3"/>
      <c r="T8" s="3" t="n">
        <f aca="false">CF8</f>
        <v>0</v>
      </c>
      <c r="U8" s="3" t="str">
        <f aca="false">CM8</f>
        <v> </v>
      </c>
      <c r="V8" s="3" t="n">
        <f aca="false">CT8</f>
        <v>0</v>
      </c>
      <c r="W8" s="3" t="n">
        <f aca="false">SUM(L8:V8)</f>
        <v>30</v>
      </c>
      <c r="X8" s="3" t="n">
        <f aca="false">W8-J8</f>
        <v>0</v>
      </c>
      <c r="Y8" s="3" t="n">
        <v>0</v>
      </c>
      <c r="Z8" s="3" t="n">
        <v>0</v>
      </c>
      <c r="AA8" s="3" t="n">
        <v>0</v>
      </c>
      <c r="AB8" s="3" t="n">
        <v>0</v>
      </c>
      <c r="AC8" s="3" t="n">
        <v>0</v>
      </c>
      <c r="AD8" s="3" t="n">
        <v>0</v>
      </c>
      <c r="AE8" s="3" t="n">
        <v>0</v>
      </c>
      <c r="AF8" s="3" t="n">
        <v>0</v>
      </c>
      <c r="AG8" s="3" t="n">
        <v>0</v>
      </c>
      <c r="AH8" s="3" t="n">
        <v>0</v>
      </c>
      <c r="AI8" s="3" t="n">
        <v>0</v>
      </c>
      <c r="AJ8" s="3" t="n">
        <v>0</v>
      </c>
      <c r="AK8" s="3" t="n">
        <v>0</v>
      </c>
      <c r="AL8" s="3" t="n">
        <v>0</v>
      </c>
      <c r="AM8" s="3" t="n">
        <v>0</v>
      </c>
      <c r="AN8" s="3" t="n">
        <v>0</v>
      </c>
      <c r="AO8" s="3" t="n">
        <v>0</v>
      </c>
      <c r="AP8" s="3" t="n">
        <v>0</v>
      </c>
      <c r="AQ8" s="3" t="n">
        <v>0</v>
      </c>
      <c r="AR8" s="3" t="n">
        <v>0</v>
      </c>
      <c r="AS8" s="3" t="n">
        <v>0</v>
      </c>
      <c r="AT8" s="3" t="n">
        <v>0</v>
      </c>
      <c r="AU8" s="3" t="n">
        <v>0</v>
      </c>
      <c r="AV8" s="3" t="n">
        <v>0</v>
      </c>
      <c r="AW8" s="3" t="n">
        <v>0</v>
      </c>
      <c r="AX8" s="3" t="n">
        <v>0</v>
      </c>
      <c r="AY8" s="3" t="n">
        <v>0</v>
      </c>
      <c r="AZ8" s="3" t="n">
        <v>0</v>
      </c>
      <c r="BA8" s="3" t="n">
        <v>0</v>
      </c>
      <c r="BB8" s="3" t="n">
        <v>14</v>
      </c>
      <c r="BC8" s="40" t="n">
        <v>0.759722222222222</v>
      </c>
      <c r="BD8" s="40" t="n">
        <v>0.775868055555556</v>
      </c>
      <c r="BE8" s="40" t="n">
        <f aca="false">BD8-BC8</f>
        <v>0.0161458333333333</v>
      </c>
      <c r="BF8" s="3" t="n">
        <v>1</v>
      </c>
      <c r="BG8" s="3" t="n">
        <v>1</v>
      </c>
      <c r="BH8" s="42" t="n">
        <v>30</v>
      </c>
      <c r="BI8" s="3" t="n">
        <v>0</v>
      </c>
      <c r="BJ8" s="41" t="n">
        <v>0</v>
      </c>
      <c r="BK8" s="41"/>
      <c r="BL8" s="3" t="n">
        <v>0</v>
      </c>
      <c r="BM8" s="3" t="n">
        <v>0</v>
      </c>
      <c r="BN8" s="3" t="n">
        <v>0</v>
      </c>
      <c r="BO8" s="43"/>
      <c r="BP8" s="3" t="n">
        <v>0</v>
      </c>
      <c r="BQ8" s="3" t="n">
        <v>0</v>
      </c>
      <c r="BR8" s="3" t="n">
        <v>0</v>
      </c>
      <c r="BS8" s="3" t="s">
        <v>42</v>
      </c>
      <c r="BT8" s="40" t="s">
        <v>21</v>
      </c>
      <c r="BU8" s="40" t="s">
        <v>21</v>
      </c>
      <c r="BV8" s="40"/>
      <c r="BW8" s="3" t="n">
        <v>0</v>
      </c>
      <c r="BX8" s="3" t="n">
        <v>0</v>
      </c>
      <c r="BY8" s="3" t="n">
        <v>0</v>
      </c>
      <c r="BZ8" s="3"/>
      <c r="CA8" s="40"/>
      <c r="CB8" s="40"/>
      <c r="CC8" s="41" t="s">
        <v>21</v>
      </c>
      <c r="CD8" s="3"/>
      <c r="CE8" s="3"/>
      <c r="CF8" s="3"/>
      <c r="CG8" s="3" t="s">
        <v>42</v>
      </c>
      <c r="CH8" s="40" t="s">
        <v>21</v>
      </c>
      <c r="CI8" s="40" t="s">
        <v>21</v>
      </c>
      <c r="CJ8" s="41" t="s">
        <v>21</v>
      </c>
      <c r="CK8" s="3" t="s">
        <v>21</v>
      </c>
      <c r="CL8" s="3" t="s">
        <v>21</v>
      </c>
      <c r="CM8" s="3" t="s">
        <v>21</v>
      </c>
      <c r="CN8" s="3" t="s">
        <v>21</v>
      </c>
      <c r="CO8" s="40" t="s">
        <v>21</v>
      </c>
      <c r="CP8" s="40" t="s">
        <v>21</v>
      </c>
      <c r="CQ8" s="40" t="s">
        <v>21</v>
      </c>
      <c r="CR8" s="3" t="n">
        <v>0</v>
      </c>
      <c r="CS8" s="3" t="n">
        <v>0</v>
      </c>
      <c r="CT8" s="3" t="n">
        <v>0</v>
      </c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XEM8" s="15"/>
      <c r="XEN8" s="15"/>
      <c r="XEX8" s="33"/>
      <c r="XEY8" s="33"/>
      <c r="XEZ8" s="33"/>
      <c r="XFA8" s="33"/>
      <c r="XFB8" s="33"/>
      <c r="XFC8" s="33"/>
      <c r="XFD8" s="33"/>
    </row>
    <row r="9" s="44" customFormat="true" ht="12" hidden="false" customHeight="true" outlineLevel="0" collapsed="false">
      <c r="A9" s="36" t="s">
        <v>55</v>
      </c>
      <c r="B9" s="36" t="s">
        <v>56</v>
      </c>
      <c r="C9" s="36" t="s">
        <v>57</v>
      </c>
      <c r="D9" s="37" t="n">
        <v>2007</v>
      </c>
      <c r="E9" s="37" t="n">
        <f aca="true">YEAR(TODAY())-D9</f>
        <v>19</v>
      </c>
      <c r="F9" s="37" t="s">
        <v>38</v>
      </c>
      <c r="G9" s="37" t="s">
        <v>39</v>
      </c>
      <c r="H9" s="38" t="n">
        <v>14</v>
      </c>
      <c r="I9" s="38" t="n">
        <v>7</v>
      </c>
      <c r="J9" s="3" t="n">
        <f aca="false">IF(COUNT(L9:V9)&lt;7,W9,LARGE(L9:V9,1)+LARGE(L9:V9,2)+LARGE(L9:V9,3)+LARGE(L9:V9,4)+LARGE(L9:V9,5)+LARGE(L9:V9,6)+LARGE(L9:V9,7))</f>
        <v>25</v>
      </c>
      <c r="K9" s="3" t="n">
        <v>0</v>
      </c>
      <c r="L9" s="39" t="n">
        <f aca="false">AE9</f>
        <v>0</v>
      </c>
      <c r="M9" s="3"/>
      <c r="N9" s="3" t="n">
        <f aca="false">AS9</f>
        <v>0</v>
      </c>
      <c r="O9" s="3" t="n">
        <f aca="false">AZ9</f>
        <v>0</v>
      </c>
      <c r="P9" s="3" t="n">
        <f aca="false">BH9</f>
        <v>0</v>
      </c>
      <c r="Q9" s="3"/>
      <c r="R9" s="3" t="n">
        <f aca="false">BR9</f>
        <v>0</v>
      </c>
      <c r="S9" s="3" t="str">
        <f aca="false">BY9</f>
        <v> </v>
      </c>
      <c r="T9" s="3" t="n">
        <f aca="false">CF9</f>
        <v>0</v>
      </c>
      <c r="U9" s="3" t="n">
        <f aca="false">CM9</f>
        <v>25</v>
      </c>
      <c r="V9" s="3" t="n">
        <f aca="false">CT9</f>
        <v>0</v>
      </c>
      <c r="W9" s="3" t="n">
        <f aca="false">SUM(L9:V9)</f>
        <v>25</v>
      </c>
      <c r="X9" s="3" t="n">
        <f aca="false">W9-J9</f>
        <v>0</v>
      </c>
      <c r="Y9" s="3" t="n">
        <v>0</v>
      </c>
      <c r="Z9" s="3" t="n">
        <v>0</v>
      </c>
      <c r="AA9" s="3" t="n">
        <v>0</v>
      </c>
      <c r="AB9" s="3" t="n">
        <v>0</v>
      </c>
      <c r="AC9" s="3" t="n">
        <v>0</v>
      </c>
      <c r="AD9" s="3" t="n">
        <v>0</v>
      </c>
      <c r="AE9" s="3" t="n">
        <v>0</v>
      </c>
      <c r="AF9" s="3" t="n">
        <v>0</v>
      </c>
      <c r="AG9" s="3" t="n">
        <v>0</v>
      </c>
      <c r="AH9" s="3" t="n">
        <v>0</v>
      </c>
      <c r="AI9" s="3" t="n">
        <v>0</v>
      </c>
      <c r="AJ9" s="3" t="n">
        <v>0</v>
      </c>
      <c r="AK9" s="3" t="n">
        <v>0</v>
      </c>
      <c r="AL9" s="3" t="n">
        <v>0</v>
      </c>
      <c r="AM9" s="3" t="n">
        <v>0</v>
      </c>
      <c r="AN9" s="3" t="n">
        <v>0</v>
      </c>
      <c r="AO9" s="3" t="n">
        <v>0</v>
      </c>
      <c r="AP9" s="3" t="n">
        <v>0</v>
      </c>
      <c r="AQ9" s="3" t="n">
        <v>0</v>
      </c>
      <c r="AR9" s="3" t="n">
        <v>0</v>
      </c>
      <c r="AS9" s="3" t="n">
        <v>0</v>
      </c>
      <c r="AT9" s="3" t="n">
        <v>0</v>
      </c>
      <c r="AU9" s="3" t="n">
        <v>0</v>
      </c>
      <c r="AV9" s="3" t="n">
        <v>0</v>
      </c>
      <c r="AW9" s="3" t="n">
        <v>0</v>
      </c>
      <c r="AX9" s="3" t="n">
        <v>0</v>
      </c>
      <c r="AY9" s="3" t="n">
        <v>0</v>
      </c>
      <c r="AZ9" s="3" t="n">
        <v>0</v>
      </c>
      <c r="BA9" s="3" t="n">
        <v>0</v>
      </c>
      <c r="BB9" s="3" t="n">
        <v>0</v>
      </c>
      <c r="BC9" s="40"/>
      <c r="BD9" s="40"/>
      <c r="BE9" s="40"/>
      <c r="BF9" s="3" t="n">
        <v>0</v>
      </c>
      <c r="BG9" s="3" t="n">
        <v>0</v>
      </c>
      <c r="BH9" s="3" t="n">
        <v>0</v>
      </c>
      <c r="BI9" s="3" t="n">
        <v>0</v>
      </c>
      <c r="BJ9" s="41" t="n">
        <v>0</v>
      </c>
      <c r="BK9" s="41"/>
      <c r="BL9" s="3" t="n">
        <v>0</v>
      </c>
      <c r="BM9" s="3" t="n">
        <v>0</v>
      </c>
      <c r="BN9" s="3" t="n">
        <v>0</v>
      </c>
      <c r="BO9" s="43"/>
      <c r="BP9" s="3" t="n">
        <v>0</v>
      </c>
      <c r="BQ9" s="3" t="n">
        <v>0</v>
      </c>
      <c r="BR9" s="3" t="n">
        <v>0</v>
      </c>
      <c r="BS9" s="3" t="s">
        <v>42</v>
      </c>
      <c r="BT9" s="40" t="s">
        <v>21</v>
      </c>
      <c r="BU9" s="40" t="s">
        <v>21</v>
      </c>
      <c r="BV9" s="40"/>
      <c r="BW9" s="3" t="n">
        <v>0</v>
      </c>
      <c r="BX9" s="3" t="n">
        <v>0</v>
      </c>
      <c r="BY9" s="42" t="s">
        <v>21</v>
      </c>
      <c r="BZ9" s="3"/>
      <c r="CA9" s="40"/>
      <c r="CB9" s="40"/>
      <c r="CC9" s="41" t="s">
        <v>21</v>
      </c>
      <c r="CD9" s="3"/>
      <c r="CE9" s="3"/>
      <c r="CF9" s="3"/>
      <c r="CG9" s="3" t="n">
        <v>24</v>
      </c>
      <c r="CH9" s="40" t="n">
        <v>0.0166666666666667</v>
      </c>
      <c r="CI9" s="40" t="n">
        <v>0.0365046296296296</v>
      </c>
      <c r="CJ9" s="41" t="n">
        <f aca="false">CI9-CH9</f>
        <v>0.019837962962963</v>
      </c>
      <c r="CK9" s="3" t="n">
        <v>2</v>
      </c>
      <c r="CL9" s="3" t="n">
        <v>2</v>
      </c>
      <c r="CM9" s="3" t="n">
        <v>25</v>
      </c>
      <c r="CN9" s="3" t="s">
        <v>21</v>
      </c>
      <c r="CO9" s="40" t="s">
        <v>21</v>
      </c>
      <c r="CP9" s="40" t="s">
        <v>21</v>
      </c>
      <c r="CQ9" s="40" t="s">
        <v>21</v>
      </c>
      <c r="CR9" s="3" t="n">
        <v>0</v>
      </c>
      <c r="CS9" s="3" t="n">
        <v>0</v>
      </c>
      <c r="CT9" s="3" t="n">
        <v>0</v>
      </c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33"/>
      <c r="XEY9" s="33"/>
      <c r="XEZ9" s="33"/>
      <c r="XFA9" s="33"/>
      <c r="XFB9" s="33"/>
      <c r="XFC9" s="33"/>
      <c r="XFD9" s="33"/>
    </row>
    <row r="10" s="44" customFormat="true" ht="12" hidden="false" customHeight="true" outlineLevel="0" collapsed="false">
      <c r="A10" s="36" t="s">
        <v>58</v>
      </c>
      <c r="B10" s="36" t="s">
        <v>59</v>
      </c>
      <c r="C10" s="36"/>
      <c r="D10" s="37" t="n">
        <v>2002</v>
      </c>
      <c r="E10" s="37" t="n">
        <f aca="true">YEAR(TODAY())-D10</f>
        <v>24</v>
      </c>
      <c r="F10" s="37" t="s">
        <v>38</v>
      </c>
      <c r="G10" s="37" t="s">
        <v>39</v>
      </c>
      <c r="H10" s="38" t="n">
        <v>16</v>
      </c>
      <c r="I10" s="38" t="n">
        <v>8</v>
      </c>
      <c r="J10" s="3" t="n">
        <f aca="false">IF(COUNT(L10:V10)&lt;7,W10,LARGE(L10:V10,1)+LARGE(L10:V10,2)+LARGE(L10:V10,3)+LARGE(L10:V10,4)+LARGE(L10:V10,5)+LARGE(L10:V10,6)+LARGE(L10:V10,7))</f>
        <v>19</v>
      </c>
      <c r="K10" s="3" t="n">
        <v>0</v>
      </c>
      <c r="L10" s="39" t="n">
        <f aca="false">AE10</f>
        <v>0</v>
      </c>
      <c r="M10" s="3"/>
      <c r="N10" s="3" t="n">
        <f aca="false">AS10</f>
        <v>0</v>
      </c>
      <c r="O10" s="3" t="n">
        <v>0</v>
      </c>
      <c r="P10" s="3" t="n">
        <f aca="false">BH10</f>
        <v>0</v>
      </c>
      <c r="Q10" s="3"/>
      <c r="R10" s="3" t="n">
        <f aca="false">BR10</f>
        <v>0</v>
      </c>
      <c r="S10" s="3"/>
      <c r="T10" s="3" t="n">
        <f aca="false">CF10</f>
        <v>0</v>
      </c>
      <c r="U10" s="3" t="str">
        <f aca="false">CM10</f>
        <v> </v>
      </c>
      <c r="V10" s="3" t="n">
        <f aca="false">CT10</f>
        <v>19</v>
      </c>
      <c r="W10" s="3" t="n">
        <f aca="false">SUM(L10:V10)</f>
        <v>19</v>
      </c>
      <c r="X10" s="3" t="n">
        <f aca="false">W10-J10</f>
        <v>0</v>
      </c>
      <c r="Y10" s="3" t="n">
        <v>0</v>
      </c>
      <c r="Z10" s="3" t="n">
        <v>0</v>
      </c>
      <c r="AA10" s="3" t="n">
        <v>0</v>
      </c>
      <c r="AB10" s="3" t="n">
        <v>0</v>
      </c>
      <c r="AC10" s="3" t="n">
        <v>0</v>
      </c>
      <c r="AD10" s="3" t="n">
        <v>0</v>
      </c>
      <c r="AE10" s="3" t="n">
        <v>0</v>
      </c>
      <c r="AF10" s="3" t="n">
        <v>0</v>
      </c>
      <c r="AG10" s="3" t="n">
        <v>0</v>
      </c>
      <c r="AH10" s="3" t="n">
        <v>0</v>
      </c>
      <c r="AI10" s="3" t="n">
        <v>0</v>
      </c>
      <c r="AJ10" s="3" t="n">
        <v>0</v>
      </c>
      <c r="AK10" s="3" t="n">
        <v>0</v>
      </c>
      <c r="AL10" s="3" t="n">
        <v>0</v>
      </c>
      <c r="AM10" s="3" t="n">
        <v>0</v>
      </c>
      <c r="AN10" s="3" t="n">
        <v>0</v>
      </c>
      <c r="AO10" s="3" t="n">
        <v>0</v>
      </c>
      <c r="AP10" s="3" t="n">
        <v>0</v>
      </c>
      <c r="AQ10" s="3" t="n">
        <v>0</v>
      </c>
      <c r="AR10" s="3" t="n">
        <v>0</v>
      </c>
      <c r="AS10" s="3" t="n">
        <v>0</v>
      </c>
      <c r="AT10" s="3" t="n">
        <v>0</v>
      </c>
      <c r="AU10" s="3" t="n">
        <v>0</v>
      </c>
      <c r="AV10" s="3" t="n">
        <v>0</v>
      </c>
      <c r="AW10" s="3" t="n">
        <v>0</v>
      </c>
      <c r="AX10" s="3" t="n">
        <v>0</v>
      </c>
      <c r="AY10" s="3" t="n">
        <v>0</v>
      </c>
      <c r="AZ10" s="3" t="n">
        <v>0</v>
      </c>
      <c r="BA10" s="3" t="n">
        <v>0</v>
      </c>
      <c r="BB10" s="3" t="n">
        <v>0</v>
      </c>
      <c r="BC10" s="40"/>
      <c r="BD10" s="40"/>
      <c r="BE10" s="40"/>
      <c r="BF10" s="3" t="n">
        <v>0</v>
      </c>
      <c r="BG10" s="3" t="n">
        <v>0</v>
      </c>
      <c r="BH10" s="3" t="n">
        <v>0</v>
      </c>
      <c r="BI10" s="3" t="n">
        <v>0</v>
      </c>
      <c r="BJ10" s="41" t="n">
        <v>0</v>
      </c>
      <c r="BK10" s="41"/>
      <c r="BL10" s="3" t="n">
        <v>0</v>
      </c>
      <c r="BM10" s="3" t="n">
        <v>0</v>
      </c>
      <c r="BN10" s="3" t="n">
        <v>0</v>
      </c>
      <c r="BO10" s="43"/>
      <c r="BP10" s="3" t="n">
        <v>0</v>
      </c>
      <c r="BQ10" s="3" t="n">
        <v>0</v>
      </c>
      <c r="BR10" s="3" t="n">
        <v>0</v>
      </c>
      <c r="BS10" s="3" t="s">
        <v>42</v>
      </c>
      <c r="BT10" s="40" t="s">
        <v>21</v>
      </c>
      <c r="BU10" s="40" t="s">
        <v>21</v>
      </c>
      <c r="BV10" s="40"/>
      <c r="BW10" s="3" t="n">
        <v>0</v>
      </c>
      <c r="BX10" s="3" t="n">
        <v>0</v>
      </c>
      <c r="BY10" s="3" t="n">
        <v>0</v>
      </c>
      <c r="BZ10" s="3"/>
      <c r="CA10" s="40"/>
      <c r="CB10" s="40"/>
      <c r="CC10" s="41" t="s">
        <v>21</v>
      </c>
      <c r="CD10" s="3"/>
      <c r="CE10" s="3"/>
      <c r="CF10" s="3"/>
      <c r="CG10" s="3" t="s">
        <v>42</v>
      </c>
      <c r="CH10" s="40" t="s">
        <v>21</v>
      </c>
      <c r="CI10" s="40" t="s">
        <v>21</v>
      </c>
      <c r="CJ10" s="41" t="s">
        <v>21</v>
      </c>
      <c r="CK10" s="3" t="s">
        <v>21</v>
      </c>
      <c r="CL10" s="3" t="s">
        <v>21</v>
      </c>
      <c r="CM10" s="3" t="s">
        <v>21</v>
      </c>
      <c r="CN10" s="3" t="n">
        <v>26</v>
      </c>
      <c r="CO10" s="40" t="n">
        <v>0.726388888888889</v>
      </c>
      <c r="CP10" s="40" t="n">
        <v>0.743784722222222</v>
      </c>
      <c r="CQ10" s="40" t="n">
        <f aca="false">CP10-CO10</f>
        <v>0.0173958333333333</v>
      </c>
      <c r="CR10" s="3" t="n">
        <v>23</v>
      </c>
      <c r="CS10" s="3" t="n">
        <v>4</v>
      </c>
      <c r="CT10" s="3" t="n">
        <v>19</v>
      </c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33"/>
      <c r="XEY10" s="33"/>
      <c r="XEZ10" s="33"/>
      <c r="XFA10" s="33"/>
      <c r="XFB10" s="33"/>
      <c r="XFC10" s="33"/>
      <c r="XFD10" s="33"/>
    </row>
    <row r="11" s="44" customFormat="true" ht="12" hidden="false" customHeight="true" outlineLevel="0" collapsed="false">
      <c r="A11" s="36" t="s">
        <v>60</v>
      </c>
      <c r="B11" s="36" t="s">
        <v>61</v>
      </c>
      <c r="C11" s="36" t="s">
        <v>45</v>
      </c>
      <c r="D11" s="37" t="n">
        <v>2003</v>
      </c>
      <c r="E11" s="37" t="n">
        <f aca="true">YEAR(TODAY())-D11</f>
        <v>23</v>
      </c>
      <c r="F11" s="37" t="s">
        <v>38</v>
      </c>
      <c r="G11" s="37" t="s">
        <v>39</v>
      </c>
      <c r="H11" s="38" t="n">
        <v>17</v>
      </c>
      <c r="I11" s="38" t="n">
        <v>9</v>
      </c>
      <c r="J11" s="3" t="n">
        <f aca="false">IF(COUNT(L11:V11)&lt;7,W11,LARGE(L11:V11,1)+LARGE(L11:V11,2)+LARGE(L11:V11,3)+LARGE(L11:V11,4)+LARGE(L11:V11,5)+LARGE(L11:V11,6)+LARGE(L11:V11,7))</f>
        <v>18</v>
      </c>
      <c r="K11" s="3" t="n">
        <v>0</v>
      </c>
      <c r="L11" s="39" t="n">
        <f aca="false">AE11</f>
        <v>0</v>
      </c>
      <c r="M11" s="3" t="n">
        <f aca="false">AL11</f>
        <v>0</v>
      </c>
      <c r="N11" s="3" t="n">
        <f aca="false">AS11</f>
        <v>0</v>
      </c>
      <c r="O11" s="3" t="n">
        <f aca="false">AZ11</f>
        <v>0</v>
      </c>
      <c r="P11" s="3" t="n">
        <f aca="false">BH11</f>
        <v>0</v>
      </c>
      <c r="Q11" s="3"/>
      <c r="R11" s="3" t="n">
        <f aca="false">BR11</f>
        <v>0</v>
      </c>
      <c r="S11" s="3"/>
      <c r="T11" s="3" t="n">
        <f aca="false">CF11</f>
        <v>0</v>
      </c>
      <c r="U11" s="3" t="str">
        <f aca="false">CM11</f>
        <v> </v>
      </c>
      <c r="V11" s="3" t="n">
        <f aca="false">CT11</f>
        <v>18</v>
      </c>
      <c r="W11" s="3" t="n">
        <f aca="false">SUM(L11:V11)</f>
        <v>18</v>
      </c>
      <c r="X11" s="3" t="n">
        <f aca="false">W11-J11</f>
        <v>0</v>
      </c>
      <c r="Y11" s="3" t="n">
        <v>0</v>
      </c>
      <c r="Z11" s="3" t="n">
        <v>0</v>
      </c>
      <c r="AA11" s="3" t="n">
        <v>0</v>
      </c>
      <c r="AB11" s="3" t="n">
        <v>0</v>
      </c>
      <c r="AC11" s="3" t="n">
        <v>0</v>
      </c>
      <c r="AD11" s="3" t="n">
        <v>0</v>
      </c>
      <c r="AE11" s="3" t="n">
        <v>0</v>
      </c>
      <c r="AF11" s="3" t="n">
        <v>0</v>
      </c>
      <c r="AG11" s="3" t="n">
        <v>0</v>
      </c>
      <c r="AH11" s="3" t="n">
        <v>0</v>
      </c>
      <c r="AI11" s="3" t="n">
        <v>0</v>
      </c>
      <c r="AJ11" s="3" t="n">
        <v>0</v>
      </c>
      <c r="AK11" s="3" t="n">
        <v>0</v>
      </c>
      <c r="AL11" s="3" t="n">
        <v>0</v>
      </c>
      <c r="AM11" s="3" t="n">
        <v>0</v>
      </c>
      <c r="AN11" s="3" t="n">
        <v>0</v>
      </c>
      <c r="AO11" s="3" t="n">
        <v>0</v>
      </c>
      <c r="AP11" s="3" t="n">
        <v>0</v>
      </c>
      <c r="AQ11" s="3" t="n">
        <v>0</v>
      </c>
      <c r="AR11" s="3" t="n">
        <v>0</v>
      </c>
      <c r="AS11" s="3" t="n">
        <v>0</v>
      </c>
      <c r="AT11" s="3" t="n">
        <v>0</v>
      </c>
      <c r="AU11" s="3" t="n">
        <v>0</v>
      </c>
      <c r="AV11" s="3" t="n">
        <v>0</v>
      </c>
      <c r="AW11" s="3" t="n">
        <v>0</v>
      </c>
      <c r="AX11" s="3" t="n">
        <v>0</v>
      </c>
      <c r="AY11" s="3" t="n">
        <v>0</v>
      </c>
      <c r="AZ11" s="3" t="n">
        <v>0</v>
      </c>
      <c r="BA11" s="3" t="n">
        <v>0</v>
      </c>
      <c r="BB11" s="3" t="n">
        <v>0</v>
      </c>
      <c r="BC11" s="40"/>
      <c r="BD11" s="40"/>
      <c r="BE11" s="40"/>
      <c r="BF11" s="3" t="n">
        <v>0</v>
      </c>
      <c r="BG11" s="3" t="n">
        <v>0</v>
      </c>
      <c r="BH11" s="3" t="n">
        <v>0</v>
      </c>
      <c r="BI11" s="3" t="n">
        <v>0</v>
      </c>
      <c r="BJ11" s="41" t="n">
        <v>0</v>
      </c>
      <c r="BK11" s="41"/>
      <c r="BL11" s="3" t="n">
        <v>0</v>
      </c>
      <c r="BM11" s="3" t="n">
        <v>0</v>
      </c>
      <c r="BN11" s="3" t="n">
        <v>0</v>
      </c>
      <c r="BO11" s="43"/>
      <c r="BP11" s="3" t="n">
        <v>0</v>
      </c>
      <c r="BQ11" s="3" t="n">
        <v>0</v>
      </c>
      <c r="BR11" s="3" t="n">
        <v>0</v>
      </c>
      <c r="BS11" s="3" t="s">
        <v>42</v>
      </c>
      <c r="BT11" s="40" t="s">
        <v>21</v>
      </c>
      <c r="BU11" s="40" t="s">
        <v>21</v>
      </c>
      <c r="BV11" s="40"/>
      <c r="BW11" s="3" t="n">
        <v>0</v>
      </c>
      <c r="BX11" s="3" t="n">
        <v>0</v>
      </c>
      <c r="BY11" s="3" t="n">
        <v>0</v>
      </c>
      <c r="BZ11" s="3"/>
      <c r="CA11" s="40"/>
      <c r="CB11" s="40"/>
      <c r="CC11" s="41" t="s">
        <v>21</v>
      </c>
      <c r="CD11" s="3"/>
      <c r="CE11" s="3"/>
      <c r="CF11" s="3"/>
      <c r="CG11" s="3" t="s">
        <v>42</v>
      </c>
      <c r="CH11" s="40" t="s">
        <v>21</v>
      </c>
      <c r="CI11" s="40" t="s">
        <v>21</v>
      </c>
      <c r="CJ11" s="41" t="s">
        <v>21</v>
      </c>
      <c r="CK11" s="3" t="s">
        <v>21</v>
      </c>
      <c r="CL11" s="3" t="s">
        <v>21</v>
      </c>
      <c r="CM11" s="3" t="s">
        <v>21</v>
      </c>
      <c r="CN11" s="3" t="n">
        <v>17</v>
      </c>
      <c r="CO11" s="40" t="n">
        <v>0.720138888888889</v>
      </c>
      <c r="CP11" s="40" t="n">
        <v>0.737777777777778</v>
      </c>
      <c r="CQ11" s="40" t="n">
        <f aca="false">CP11-CO11</f>
        <v>0.0176388888888889</v>
      </c>
      <c r="CR11" s="3" t="n">
        <v>26</v>
      </c>
      <c r="CS11" s="3" t="n">
        <v>5</v>
      </c>
      <c r="CT11" s="3" t="n">
        <v>18</v>
      </c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33"/>
      <c r="XEY11" s="33"/>
      <c r="XEZ11" s="33"/>
      <c r="XFA11" s="33"/>
      <c r="XFB11" s="33"/>
      <c r="XFC11" s="33"/>
      <c r="XFD11" s="33"/>
    </row>
    <row r="12" s="44" customFormat="true" ht="12" hidden="false" customHeight="true" outlineLevel="0" collapsed="false">
      <c r="A12" s="36" t="s">
        <v>62</v>
      </c>
      <c r="B12" s="36" t="s">
        <v>63</v>
      </c>
      <c r="C12" s="36" t="s">
        <v>57</v>
      </c>
      <c r="D12" s="37" t="n">
        <v>1994</v>
      </c>
      <c r="E12" s="37" t="n">
        <f aca="true">YEAR(TODAY())-D12</f>
        <v>32</v>
      </c>
      <c r="F12" s="37" t="s">
        <v>38</v>
      </c>
      <c r="G12" s="37" t="s">
        <v>64</v>
      </c>
      <c r="H12" s="38" t="n">
        <v>15</v>
      </c>
      <c r="I12" s="38" t="n">
        <v>1</v>
      </c>
      <c r="J12" s="3" t="n">
        <f aca="false">IF(COUNT(L12:V12)&lt;7,W12,LARGE(L12:V12,1)+LARGE(L12:V12,2)+LARGE(L12:V12,3)+LARGE(L12:V12,4)+LARGE(L12:V12,5)+LARGE(L12:V12,6)+LARGE(L12:V12,7))</f>
        <v>134</v>
      </c>
      <c r="K12" s="3" t="n">
        <v>0</v>
      </c>
      <c r="L12" s="39" t="n">
        <f aca="false">AE12</f>
        <v>0</v>
      </c>
      <c r="M12" s="3" t="n">
        <v>0</v>
      </c>
      <c r="N12" s="3" t="n">
        <f aca="false">AS12</f>
        <v>0</v>
      </c>
      <c r="O12" s="3" t="n">
        <f aca="false">AZ12</f>
        <v>0</v>
      </c>
      <c r="P12" s="3" t="n">
        <f aca="false">BH12</f>
        <v>22</v>
      </c>
      <c r="Q12" s="3" t="n">
        <f aca="false">BM12</f>
        <v>30</v>
      </c>
      <c r="R12" s="3" t="n">
        <f aca="false">BR12</f>
        <v>0</v>
      </c>
      <c r="S12" s="3" t="n">
        <f aca="false">BY12</f>
        <v>30</v>
      </c>
      <c r="T12" s="3" t="n">
        <f aca="false">CF12</f>
        <v>30</v>
      </c>
      <c r="U12" s="3" t="str">
        <f aca="false">CM12</f>
        <v> </v>
      </c>
      <c r="V12" s="3" t="n">
        <f aca="false">CT12</f>
        <v>22</v>
      </c>
      <c r="W12" s="3" t="n">
        <f aca="false">SUM(L12:V12)</f>
        <v>134</v>
      </c>
      <c r="X12" s="3" t="n">
        <f aca="false">W12-J12</f>
        <v>0</v>
      </c>
      <c r="Y12" s="3" t="n">
        <v>0</v>
      </c>
      <c r="Z12" s="3" t="n">
        <v>0</v>
      </c>
      <c r="AA12" s="3" t="n">
        <v>0</v>
      </c>
      <c r="AB12" s="3" t="n">
        <v>0</v>
      </c>
      <c r="AC12" s="3" t="n">
        <v>0</v>
      </c>
      <c r="AD12" s="3" t="n">
        <v>0</v>
      </c>
      <c r="AE12" s="3" t="n">
        <v>0</v>
      </c>
      <c r="AF12" s="3" t="n">
        <v>0</v>
      </c>
      <c r="AG12" s="3" t="n">
        <v>0</v>
      </c>
      <c r="AH12" s="3" t="n">
        <v>0</v>
      </c>
      <c r="AI12" s="3" t="n">
        <v>0</v>
      </c>
      <c r="AJ12" s="3" t="n">
        <v>0</v>
      </c>
      <c r="AK12" s="3" t="n">
        <v>0</v>
      </c>
      <c r="AL12" s="3" t="n">
        <v>0</v>
      </c>
      <c r="AM12" s="3" t="n">
        <v>0</v>
      </c>
      <c r="AN12" s="3" t="n">
        <v>0</v>
      </c>
      <c r="AO12" s="3" t="n">
        <v>0</v>
      </c>
      <c r="AP12" s="3" t="n">
        <v>0</v>
      </c>
      <c r="AQ12" s="3" t="n">
        <v>0</v>
      </c>
      <c r="AR12" s="3" t="n">
        <v>0</v>
      </c>
      <c r="AS12" s="3" t="n">
        <v>0</v>
      </c>
      <c r="AT12" s="3" t="n">
        <v>0</v>
      </c>
      <c r="AU12" s="3" t="n">
        <v>0</v>
      </c>
      <c r="AV12" s="3" t="n">
        <v>0</v>
      </c>
      <c r="AW12" s="3" t="n">
        <v>0</v>
      </c>
      <c r="AX12" s="3" t="n">
        <v>0</v>
      </c>
      <c r="AY12" s="3" t="n">
        <v>0</v>
      </c>
      <c r="AZ12" s="3" t="n">
        <v>0</v>
      </c>
      <c r="BA12" s="3" t="n">
        <v>0</v>
      </c>
      <c r="BB12" s="3" t="n">
        <v>26</v>
      </c>
      <c r="BC12" s="40" t="n">
        <v>0.768055555555556</v>
      </c>
      <c r="BD12" s="40" t="n">
        <v>0.784502314814815</v>
      </c>
      <c r="BE12" s="40" t="n">
        <f aca="false">BD12-BC12</f>
        <v>0.0164467592592593</v>
      </c>
      <c r="BF12" s="3" t="n">
        <v>5</v>
      </c>
      <c r="BG12" s="3" t="n">
        <v>3</v>
      </c>
      <c r="BH12" s="42" t="n">
        <v>22</v>
      </c>
      <c r="BI12" s="3" t="n">
        <v>12</v>
      </c>
      <c r="BJ12" s="41" t="n">
        <v>0.0146759259259259</v>
      </c>
      <c r="BK12" s="37" t="n">
        <v>1</v>
      </c>
      <c r="BL12" s="3" t="n">
        <v>1</v>
      </c>
      <c r="BM12" s="42" t="n">
        <v>30</v>
      </c>
      <c r="BN12" s="3" t="n">
        <v>0</v>
      </c>
      <c r="BO12" s="43"/>
      <c r="BP12" s="3" t="n">
        <v>0</v>
      </c>
      <c r="BQ12" s="3" t="n">
        <v>0</v>
      </c>
      <c r="BR12" s="3" t="n">
        <v>0</v>
      </c>
      <c r="BS12" s="3" t="n">
        <v>37</v>
      </c>
      <c r="BT12" s="40" t="n">
        <v>0.775694444444445</v>
      </c>
      <c r="BU12" s="40" t="n">
        <v>0.792523148148148</v>
      </c>
      <c r="BV12" s="40" t="n">
        <f aca="false">BU12-BT12</f>
        <v>0.0168287037037037</v>
      </c>
      <c r="BW12" s="3" t="n">
        <f aca="false">1+BW11</f>
        <v>1</v>
      </c>
      <c r="BX12" s="3" t="n">
        <v>1</v>
      </c>
      <c r="BY12" s="3" t="n">
        <v>30</v>
      </c>
      <c r="BZ12" s="3" t="n">
        <v>14</v>
      </c>
      <c r="CA12" s="40" t="n">
        <v>0.759722222222222</v>
      </c>
      <c r="CB12" s="40" t="n">
        <v>0.773159722222222</v>
      </c>
      <c r="CC12" s="41" t="n">
        <f aca="false">CB12-CA12</f>
        <v>0.0134375</v>
      </c>
      <c r="CD12" s="3" t="n">
        <v>1</v>
      </c>
      <c r="CE12" s="3" t="n">
        <v>1</v>
      </c>
      <c r="CF12" s="3" t="n">
        <v>30</v>
      </c>
      <c r="CG12" s="3" t="s">
        <v>42</v>
      </c>
      <c r="CH12" s="40" t="s">
        <v>21</v>
      </c>
      <c r="CI12" s="40" t="s">
        <v>21</v>
      </c>
      <c r="CJ12" s="41" t="s">
        <v>21</v>
      </c>
      <c r="CK12" s="3" t="s">
        <v>21</v>
      </c>
      <c r="CL12" s="3" t="s">
        <v>21</v>
      </c>
      <c r="CM12" s="3" t="s">
        <v>21</v>
      </c>
      <c r="CN12" s="3" t="n">
        <v>38</v>
      </c>
      <c r="CO12" s="40" t="n">
        <v>0.734722222222222</v>
      </c>
      <c r="CP12" s="40" t="n">
        <v>0.751076388888889</v>
      </c>
      <c r="CQ12" s="40" t="n">
        <f aca="false">CP12-CO12</f>
        <v>0.0163541666666667</v>
      </c>
      <c r="CR12" s="3" t="n">
        <v>9</v>
      </c>
      <c r="CS12" s="3" t="n">
        <v>3</v>
      </c>
      <c r="CT12" s="3" t="n">
        <v>22</v>
      </c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33"/>
      <c r="XEY12" s="33"/>
      <c r="XEZ12" s="33"/>
      <c r="XFA12" s="33"/>
      <c r="XFB12" s="33"/>
      <c r="XFC12" s="33"/>
      <c r="XFD12" s="33"/>
    </row>
    <row r="13" s="44" customFormat="true" ht="12" hidden="false" customHeight="true" outlineLevel="0" collapsed="false">
      <c r="A13" s="36" t="s">
        <v>65</v>
      </c>
      <c r="B13" s="36" t="s">
        <v>66</v>
      </c>
      <c r="C13" s="36" t="s">
        <v>67</v>
      </c>
      <c r="D13" s="37" t="n">
        <v>1987</v>
      </c>
      <c r="E13" s="37" t="n">
        <f aca="true">YEAR(TODAY())-D13</f>
        <v>39</v>
      </c>
      <c r="F13" s="37" t="s">
        <v>38</v>
      </c>
      <c r="G13" s="37" t="s">
        <v>64</v>
      </c>
      <c r="H13" s="38" t="n">
        <v>4</v>
      </c>
      <c r="I13" s="38" t="n">
        <v>2</v>
      </c>
      <c r="J13" s="3" t="n">
        <f aca="false">IF(COUNT(L13:V13)&lt;7,W13,LARGE(L13:V13,1)+LARGE(L13:V13,2)+LARGE(L13:V13,3)+LARGE(L13:V13,4)+LARGE(L13:V13,5)+LARGE(L13:V13,6)+LARGE(L13:V13,7))</f>
        <v>127</v>
      </c>
      <c r="K13" s="3" t="n">
        <v>0</v>
      </c>
      <c r="L13" s="39" t="n">
        <f aca="false">AE13</f>
        <v>0</v>
      </c>
      <c r="M13" s="3" t="n">
        <f aca="false">AL13</f>
        <v>0</v>
      </c>
      <c r="N13" s="3" t="n">
        <f aca="false">AS13</f>
        <v>0</v>
      </c>
      <c r="O13" s="3" t="n">
        <v>0</v>
      </c>
      <c r="P13" s="3" t="n">
        <f aca="false">BH13</f>
        <v>30</v>
      </c>
      <c r="Q13" s="3"/>
      <c r="R13" s="3" t="n">
        <f aca="false">BR13</f>
        <v>0</v>
      </c>
      <c r="S13" s="3" t="n">
        <f aca="false">BY13</f>
        <v>25</v>
      </c>
      <c r="T13" s="3" t="n">
        <f aca="false">CF13</f>
        <v>22</v>
      </c>
      <c r="U13" s="3" t="n">
        <f aca="false">CM13</f>
        <v>20</v>
      </c>
      <c r="V13" s="3" t="n">
        <f aca="false">CT13</f>
        <v>30</v>
      </c>
      <c r="W13" s="3" t="n">
        <f aca="false">SUM(L13:V13)</f>
        <v>127</v>
      </c>
      <c r="X13" s="3" t="n">
        <f aca="false">W13-J13</f>
        <v>0</v>
      </c>
      <c r="Y13" s="3" t="n">
        <v>0</v>
      </c>
      <c r="Z13" s="3" t="n">
        <v>0</v>
      </c>
      <c r="AA13" s="3" t="n">
        <v>0</v>
      </c>
      <c r="AB13" s="3" t="n">
        <v>0</v>
      </c>
      <c r="AC13" s="3" t="n">
        <v>0</v>
      </c>
      <c r="AD13" s="3" t="n">
        <v>0</v>
      </c>
      <c r="AE13" s="3" t="n">
        <v>0</v>
      </c>
      <c r="AF13" s="3" t="n">
        <v>0</v>
      </c>
      <c r="AG13" s="3" t="n">
        <v>0</v>
      </c>
      <c r="AH13" s="3" t="n">
        <v>0</v>
      </c>
      <c r="AI13" s="3" t="n">
        <v>0</v>
      </c>
      <c r="AJ13" s="3" t="n">
        <v>0</v>
      </c>
      <c r="AK13" s="3" t="n">
        <v>0</v>
      </c>
      <c r="AL13" s="3" t="n">
        <v>0</v>
      </c>
      <c r="AM13" s="3" t="n">
        <v>0</v>
      </c>
      <c r="AN13" s="3" t="n">
        <v>0</v>
      </c>
      <c r="AO13" s="3" t="n">
        <v>0</v>
      </c>
      <c r="AP13" s="3" t="n">
        <v>0</v>
      </c>
      <c r="AQ13" s="3" t="n">
        <v>0</v>
      </c>
      <c r="AR13" s="3" t="n">
        <v>0</v>
      </c>
      <c r="AS13" s="3" t="n">
        <v>0</v>
      </c>
      <c r="AT13" s="3" t="n">
        <v>0</v>
      </c>
      <c r="AU13" s="3" t="n">
        <v>0</v>
      </c>
      <c r="AV13" s="3" t="n">
        <v>0</v>
      </c>
      <c r="AW13" s="3" t="n">
        <v>0</v>
      </c>
      <c r="AX13" s="3" t="n">
        <v>0</v>
      </c>
      <c r="AY13" s="3" t="n">
        <v>0</v>
      </c>
      <c r="AZ13" s="3" t="n">
        <v>0</v>
      </c>
      <c r="BA13" s="3" t="n">
        <v>0</v>
      </c>
      <c r="BB13" s="3" t="n">
        <v>11</v>
      </c>
      <c r="BC13" s="40" t="n">
        <v>0.757638888888889</v>
      </c>
      <c r="BD13" s="40" t="n">
        <v>0.773912037037037</v>
      </c>
      <c r="BE13" s="40" t="n">
        <f aca="false">BD13-BC13</f>
        <v>0.0162731481481481</v>
      </c>
      <c r="BF13" s="3" t="n">
        <v>2</v>
      </c>
      <c r="BG13" s="3" t="n">
        <v>1</v>
      </c>
      <c r="BH13" s="42" t="n">
        <v>30</v>
      </c>
      <c r="BI13" s="3" t="n">
        <v>0</v>
      </c>
      <c r="BJ13" s="41" t="n">
        <v>0</v>
      </c>
      <c r="BK13" s="41"/>
      <c r="BL13" s="3" t="n">
        <v>0</v>
      </c>
      <c r="BM13" s="3" t="n">
        <v>0</v>
      </c>
      <c r="BN13" s="3" t="n">
        <v>0</v>
      </c>
      <c r="BO13" s="43"/>
      <c r="BP13" s="3" t="n">
        <v>0</v>
      </c>
      <c r="BQ13" s="3" t="n">
        <v>0</v>
      </c>
      <c r="BR13" s="3" t="n">
        <v>0</v>
      </c>
      <c r="BS13" s="3" t="n">
        <v>101</v>
      </c>
      <c r="BT13" s="40" t="n">
        <v>0.754166666666667</v>
      </c>
      <c r="BU13" s="40" t="n">
        <v>0.771331018518519</v>
      </c>
      <c r="BV13" s="40" t="n">
        <f aca="false">BU13-BT13</f>
        <v>0.0171643518518519</v>
      </c>
      <c r="BW13" s="3" t="n">
        <f aca="false">1+BW12</f>
        <v>2</v>
      </c>
      <c r="BX13" s="3" t="n">
        <v>2</v>
      </c>
      <c r="BY13" s="3" t="n">
        <v>25</v>
      </c>
      <c r="BZ13" s="3" t="n">
        <v>16</v>
      </c>
      <c r="CA13" s="40" t="n">
        <v>0.761111111111111</v>
      </c>
      <c r="CB13" s="40" t="n">
        <v>0.774768518518519</v>
      </c>
      <c r="CC13" s="41" t="n">
        <f aca="false">CB13-CA13</f>
        <v>0.0136574074074074</v>
      </c>
      <c r="CD13" s="3" t="n">
        <v>3</v>
      </c>
      <c r="CE13" s="3" t="n">
        <v>3</v>
      </c>
      <c r="CF13" s="3" t="n">
        <v>22</v>
      </c>
      <c r="CG13" s="3" t="n">
        <v>12</v>
      </c>
      <c r="CH13" s="40" t="n">
        <v>0.00833333333333333</v>
      </c>
      <c r="CI13" s="40" t="n">
        <v>0.0292476851851852</v>
      </c>
      <c r="CJ13" s="41" t="n">
        <f aca="false">CI13-CH13</f>
        <v>0.0209143518518519</v>
      </c>
      <c r="CK13" s="3" t="n">
        <v>7</v>
      </c>
      <c r="CL13" s="3" t="n">
        <v>4</v>
      </c>
      <c r="CM13" s="3" t="n">
        <v>20</v>
      </c>
      <c r="CN13" s="3" t="n">
        <v>20</v>
      </c>
      <c r="CO13" s="40" t="n">
        <v>0.722222222222222</v>
      </c>
      <c r="CP13" s="40" t="n">
        <v>0.73818287037037</v>
      </c>
      <c r="CQ13" s="40" t="n">
        <f aca="false">CP13-CO13</f>
        <v>0.0159606481481481</v>
      </c>
      <c r="CR13" s="3" t="n">
        <v>5</v>
      </c>
      <c r="CS13" s="3" t="n">
        <v>1</v>
      </c>
      <c r="CT13" s="3" t="n">
        <v>30</v>
      </c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33"/>
      <c r="XEY13" s="33"/>
      <c r="XEZ13" s="33"/>
      <c r="XFA13" s="33"/>
      <c r="XFB13" s="33"/>
      <c r="XFC13" s="33"/>
      <c r="XFD13" s="33"/>
    </row>
    <row r="14" s="44" customFormat="true" ht="12" hidden="false" customHeight="true" outlineLevel="0" collapsed="false">
      <c r="A14" s="36" t="s">
        <v>68</v>
      </c>
      <c r="B14" s="36" t="s">
        <v>61</v>
      </c>
      <c r="C14" s="36" t="s">
        <v>69</v>
      </c>
      <c r="D14" s="37" t="n">
        <v>1987</v>
      </c>
      <c r="E14" s="37" t="n">
        <f aca="true">YEAR(TODAY())-D14</f>
        <v>39</v>
      </c>
      <c r="F14" s="37" t="s">
        <v>38</v>
      </c>
      <c r="G14" s="37" t="s">
        <v>64</v>
      </c>
      <c r="H14" s="38" t="n">
        <v>8</v>
      </c>
      <c r="I14" s="38" t="n">
        <v>3</v>
      </c>
      <c r="J14" s="3" t="n">
        <f aca="false">IF(COUNT(L14:V14)&lt;7,W14,LARGE(L14:V14,1)+LARGE(L14:V14,2)+LARGE(L14:V14,3)+LARGE(L14:V14,4)+LARGE(L14:V14,5)+LARGE(L14:V14,6)+LARGE(L14:V14,7))</f>
        <v>127</v>
      </c>
      <c r="K14" s="3" t="n">
        <v>0</v>
      </c>
      <c r="L14" s="39" t="n">
        <f aca="false">AE14</f>
        <v>0</v>
      </c>
      <c r="M14" s="3" t="n">
        <f aca="false">AL14</f>
        <v>0</v>
      </c>
      <c r="N14" s="3" t="n">
        <f aca="false">AS14</f>
        <v>0</v>
      </c>
      <c r="O14" s="3" t="n">
        <f aca="false">AZ14</f>
        <v>0</v>
      </c>
      <c r="P14" s="3" t="n">
        <f aca="false">BH14</f>
        <v>25</v>
      </c>
      <c r="Q14" s="3" t="n">
        <f aca="false">BM14</f>
        <v>19</v>
      </c>
      <c r="R14" s="3" t="n">
        <f aca="false">BR14</f>
        <v>0</v>
      </c>
      <c r="S14" s="3" t="n">
        <f aca="false">BY14</f>
        <v>22</v>
      </c>
      <c r="T14" s="3" t="n">
        <f aca="false">CF14</f>
        <v>17</v>
      </c>
      <c r="U14" s="3" t="n">
        <f aca="false">CM14</f>
        <v>25</v>
      </c>
      <c r="V14" s="3" t="n">
        <f aca="false">CT14</f>
        <v>19</v>
      </c>
      <c r="W14" s="3" t="n">
        <f aca="false">SUM(L14:V14)</f>
        <v>127</v>
      </c>
      <c r="X14" s="3" t="n">
        <f aca="false">W14-J14</f>
        <v>0</v>
      </c>
      <c r="Y14" s="3" t="n">
        <v>0</v>
      </c>
      <c r="Z14" s="3" t="n">
        <v>0</v>
      </c>
      <c r="AA14" s="3" t="n">
        <v>0</v>
      </c>
      <c r="AB14" s="3" t="n">
        <v>0</v>
      </c>
      <c r="AC14" s="3" t="n">
        <v>0</v>
      </c>
      <c r="AD14" s="3" t="n">
        <v>0</v>
      </c>
      <c r="AE14" s="3" t="n">
        <v>0</v>
      </c>
      <c r="AF14" s="3" t="n">
        <v>0</v>
      </c>
      <c r="AG14" s="3" t="n">
        <v>0</v>
      </c>
      <c r="AH14" s="3" t="n">
        <v>0</v>
      </c>
      <c r="AI14" s="3" t="n">
        <v>0</v>
      </c>
      <c r="AJ14" s="3" t="n">
        <v>0</v>
      </c>
      <c r="AK14" s="3" t="n">
        <v>0</v>
      </c>
      <c r="AL14" s="3" t="n">
        <v>0</v>
      </c>
      <c r="AM14" s="3" t="n">
        <v>0</v>
      </c>
      <c r="AN14" s="3" t="n">
        <v>0</v>
      </c>
      <c r="AO14" s="3" t="n">
        <v>0</v>
      </c>
      <c r="AP14" s="3" t="n">
        <v>0</v>
      </c>
      <c r="AQ14" s="3" t="n">
        <v>0</v>
      </c>
      <c r="AR14" s="3" t="n">
        <v>0</v>
      </c>
      <c r="AS14" s="3" t="n">
        <v>0</v>
      </c>
      <c r="AT14" s="3" t="n">
        <v>0</v>
      </c>
      <c r="AU14" s="3" t="n">
        <v>0</v>
      </c>
      <c r="AV14" s="3" t="n">
        <v>0</v>
      </c>
      <c r="AW14" s="3" t="n">
        <v>0</v>
      </c>
      <c r="AX14" s="3" t="n">
        <v>0</v>
      </c>
      <c r="AY14" s="3" t="n">
        <v>0</v>
      </c>
      <c r="AZ14" s="3" t="n">
        <v>0</v>
      </c>
      <c r="BA14" s="3" t="n">
        <v>0</v>
      </c>
      <c r="BB14" s="3" t="n">
        <v>1</v>
      </c>
      <c r="BC14" s="40" t="n">
        <v>0.750694444444444</v>
      </c>
      <c r="BD14" s="40" t="n">
        <v>0.766990740740741</v>
      </c>
      <c r="BE14" s="40" t="n">
        <f aca="false">BD14-BC14</f>
        <v>0.0162962962962963</v>
      </c>
      <c r="BF14" s="3" t="n">
        <v>3</v>
      </c>
      <c r="BG14" s="3" t="n">
        <v>2</v>
      </c>
      <c r="BH14" s="42" t="n">
        <v>25</v>
      </c>
      <c r="BI14" s="3" t="n">
        <v>3</v>
      </c>
      <c r="BJ14" s="41" t="n">
        <v>0.0157060185185185</v>
      </c>
      <c r="BK14" s="37" t="n">
        <v>8</v>
      </c>
      <c r="BL14" s="3" t="n">
        <v>5</v>
      </c>
      <c r="BM14" s="42" t="n">
        <v>19</v>
      </c>
      <c r="BN14" s="3" t="n">
        <v>0</v>
      </c>
      <c r="BO14" s="43"/>
      <c r="BP14" s="3" t="n">
        <v>0</v>
      </c>
      <c r="BQ14" s="3" t="n">
        <v>0</v>
      </c>
      <c r="BR14" s="3" t="n">
        <v>0</v>
      </c>
      <c r="BS14" s="3" t="n">
        <v>101</v>
      </c>
      <c r="BT14" s="40" t="n">
        <v>0.750694444444444</v>
      </c>
      <c r="BU14" s="40" t="n">
        <v>0.767928240740741</v>
      </c>
      <c r="BV14" s="40" t="n">
        <f aca="false">BU14-BT14</f>
        <v>0.0172337962962963</v>
      </c>
      <c r="BW14" s="3" t="n">
        <f aca="false">1+BW13</f>
        <v>3</v>
      </c>
      <c r="BX14" s="3" t="n">
        <v>3</v>
      </c>
      <c r="BY14" s="3" t="n">
        <v>22</v>
      </c>
      <c r="BZ14" s="3" t="n">
        <v>1</v>
      </c>
      <c r="CA14" s="40" t="n">
        <v>0.750694444444444</v>
      </c>
      <c r="CB14" s="40" t="n">
        <v>0.764525462962963</v>
      </c>
      <c r="CC14" s="41" t="n">
        <f aca="false">CB14-CA14</f>
        <v>0.0138310185185185</v>
      </c>
      <c r="CD14" s="3" t="n">
        <v>6</v>
      </c>
      <c r="CE14" s="3" t="n">
        <v>6</v>
      </c>
      <c r="CF14" s="3" t="n">
        <v>17</v>
      </c>
      <c r="CG14" s="3" t="n">
        <v>1</v>
      </c>
      <c r="CH14" s="40" t="n">
        <v>0.000694444444444445</v>
      </c>
      <c r="CI14" s="40" t="n">
        <v>0.0214699074074074</v>
      </c>
      <c r="CJ14" s="41" t="n">
        <f aca="false">CI14-CH14</f>
        <v>0.020775462962963</v>
      </c>
      <c r="CK14" s="3" t="n">
        <v>4</v>
      </c>
      <c r="CL14" s="3" t="n">
        <v>2</v>
      </c>
      <c r="CM14" s="3" t="n">
        <v>25</v>
      </c>
      <c r="CN14" s="3" t="n">
        <v>2</v>
      </c>
      <c r="CO14" s="40" t="n">
        <v>0.709722222222222</v>
      </c>
      <c r="CP14" s="40" t="n">
        <v>0.726435185185185</v>
      </c>
      <c r="CQ14" s="40" t="n">
        <f aca="false">CP14-CO14</f>
        <v>0.016712962962963</v>
      </c>
      <c r="CR14" s="3" t="n">
        <v>12</v>
      </c>
      <c r="CS14" s="3" t="n">
        <v>5</v>
      </c>
      <c r="CT14" s="3" t="n">
        <v>19</v>
      </c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XEM14" s="15"/>
      <c r="XEN14" s="15"/>
      <c r="XEO14" s="15"/>
      <c r="XEP14" s="15"/>
      <c r="XEQ14" s="15"/>
      <c r="XER14" s="15"/>
      <c r="XES14" s="15"/>
      <c r="XET14" s="15"/>
      <c r="XEU14" s="15"/>
      <c r="XEV14" s="15"/>
      <c r="XEW14" s="15"/>
      <c r="XEX14" s="33"/>
      <c r="XEY14" s="33"/>
      <c r="XEZ14" s="33"/>
      <c r="XFA14" s="33"/>
      <c r="XFB14" s="33"/>
      <c r="XFC14" s="33"/>
      <c r="XFD14" s="33"/>
    </row>
    <row r="15" s="44" customFormat="true" ht="12" hidden="false" customHeight="true" outlineLevel="0" collapsed="false">
      <c r="A15" s="36" t="s">
        <v>70</v>
      </c>
      <c r="B15" s="36" t="s">
        <v>36</v>
      </c>
      <c r="C15" s="36" t="s">
        <v>71</v>
      </c>
      <c r="D15" s="37" t="n">
        <v>1990</v>
      </c>
      <c r="E15" s="37" t="n">
        <f aca="true">YEAR(TODAY())-D15</f>
        <v>36</v>
      </c>
      <c r="F15" s="37" t="s">
        <v>38</v>
      </c>
      <c r="G15" s="37" t="s">
        <v>64</v>
      </c>
      <c r="H15" s="38" t="n">
        <v>4</v>
      </c>
      <c r="I15" s="38" t="n">
        <v>4</v>
      </c>
      <c r="J15" s="3" t="n">
        <f aca="false">IF(COUNT(L15:V15)&lt;7,W15,LARGE(L15:V15,1)+LARGE(L15:V15,2)+LARGE(L15:V15,3)+LARGE(L15:V15,4)+LARGE(L15:V15,5)+LARGE(L15:V15,6)+LARGE(L15:V15,7))</f>
        <v>113</v>
      </c>
      <c r="K15" s="3" t="n">
        <v>0</v>
      </c>
      <c r="L15" s="39" t="n">
        <f aca="false">AE15</f>
        <v>0</v>
      </c>
      <c r="M15" s="3" t="n">
        <f aca="false">AL15</f>
        <v>0</v>
      </c>
      <c r="N15" s="3" t="n">
        <f aca="false">AS15</f>
        <v>0</v>
      </c>
      <c r="O15" s="3" t="n">
        <f aca="false">AZ15</f>
        <v>0</v>
      </c>
      <c r="P15" s="3" t="n">
        <f aca="false">BH15</f>
        <v>19</v>
      </c>
      <c r="Q15" s="3" t="n">
        <f aca="false">BM15</f>
        <v>25</v>
      </c>
      <c r="R15" s="3" t="n">
        <f aca="false">BR15</f>
        <v>0</v>
      </c>
      <c r="S15" s="3" t="n">
        <f aca="false">BY15</f>
        <v>0</v>
      </c>
      <c r="T15" s="3" t="n">
        <f aca="false">CF15</f>
        <v>19</v>
      </c>
      <c r="U15" s="3" t="n">
        <f aca="false">CM15</f>
        <v>30</v>
      </c>
      <c r="V15" s="3" t="n">
        <f aca="false">CT15</f>
        <v>20</v>
      </c>
      <c r="W15" s="3" t="n">
        <f aca="false">SUM(L15:V15)</f>
        <v>113</v>
      </c>
      <c r="X15" s="3" t="n">
        <f aca="false">W15-J15</f>
        <v>0</v>
      </c>
      <c r="Y15" s="3" t="n">
        <v>0</v>
      </c>
      <c r="Z15" s="3" t="n">
        <v>0</v>
      </c>
      <c r="AA15" s="3" t="n">
        <v>0</v>
      </c>
      <c r="AB15" s="3" t="n">
        <v>0</v>
      </c>
      <c r="AC15" s="3" t="n">
        <v>0</v>
      </c>
      <c r="AD15" s="3" t="n">
        <v>0</v>
      </c>
      <c r="AE15" s="3" t="n">
        <v>0</v>
      </c>
      <c r="AF15" s="3" t="n">
        <v>0</v>
      </c>
      <c r="AG15" s="3" t="n">
        <v>0</v>
      </c>
      <c r="AH15" s="3" t="n">
        <v>0</v>
      </c>
      <c r="AI15" s="3" t="n">
        <v>0</v>
      </c>
      <c r="AJ15" s="3" t="n">
        <v>0</v>
      </c>
      <c r="AK15" s="3" t="n">
        <v>0</v>
      </c>
      <c r="AL15" s="3" t="n">
        <v>0</v>
      </c>
      <c r="AM15" s="3" t="n">
        <v>0</v>
      </c>
      <c r="AN15" s="3" t="n">
        <v>0</v>
      </c>
      <c r="AO15" s="3" t="n">
        <v>0</v>
      </c>
      <c r="AP15" s="3" t="n">
        <v>0</v>
      </c>
      <c r="AQ15" s="3" t="n">
        <v>0</v>
      </c>
      <c r="AR15" s="3" t="n">
        <v>0</v>
      </c>
      <c r="AS15" s="3" t="n">
        <v>0</v>
      </c>
      <c r="AT15" s="3" t="n">
        <v>0</v>
      </c>
      <c r="AU15" s="3" t="n">
        <v>0</v>
      </c>
      <c r="AV15" s="3" t="n">
        <v>0</v>
      </c>
      <c r="AW15" s="3" t="n">
        <v>0</v>
      </c>
      <c r="AX15" s="3" t="n">
        <v>0</v>
      </c>
      <c r="AY15" s="3" t="n">
        <v>0</v>
      </c>
      <c r="AZ15" s="3" t="n">
        <v>0</v>
      </c>
      <c r="BA15" s="3" t="n">
        <v>0</v>
      </c>
      <c r="BB15" s="3" t="n">
        <v>10</v>
      </c>
      <c r="BC15" s="40" t="n">
        <v>0.756944444444444</v>
      </c>
      <c r="BD15" s="40" t="n">
        <v>0.773472222222222</v>
      </c>
      <c r="BE15" s="40" t="n">
        <f aca="false">BD15-BC15</f>
        <v>0.0165277777777778</v>
      </c>
      <c r="BF15" s="3" t="n">
        <v>7</v>
      </c>
      <c r="BG15" s="3" t="n">
        <v>5</v>
      </c>
      <c r="BH15" s="42" t="n">
        <v>19</v>
      </c>
      <c r="BI15" s="3" t="n">
        <v>8</v>
      </c>
      <c r="BJ15" s="41" t="n">
        <v>0.0147916666666667</v>
      </c>
      <c r="BK15" s="37" t="n">
        <v>2</v>
      </c>
      <c r="BL15" s="3" t="n">
        <v>2</v>
      </c>
      <c r="BM15" s="42" t="n">
        <v>25</v>
      </c>
      <c r="BN15" s="3" t="n">
        <v>0</v>
      </c>
      <c r="BO15" s="43"/>
      <c r="BP15" s="3" t="n">
        <v>0</v>
      </c>
      <c r="BQ15" s="3" t="n">
        <v>0</v>
      </c>
      <c r="BR15" s="3" t="n">
        <v>0</v>
      </c>
      <c r="BS15" s="3" t="s">
        <v>42</v>
      </c>
      <c r="BT15" s="40" t="s">
        <v>21</v>
      </c>
      <c r="BU15" s="40" t="s">
        <v>21</v>
      </c>
      <c r="BV15" s="40"/>
      <c r="BW15" s="3" t="n">
        <v>0</v>
      </c>
      <c r="BX15" s="3" t="n">
        <v>0</v>
      </c>
      <c r="BY15" s="3" t="n">
        <v>0</v>
      </c>
      <c r="BZ15" s="3" t="n">
        <v>19</v>
      </c>
      <c r="CA15" s="40" t="n">
        <v>0.763194444444444</v>
      </c>
      <c r="CB15" s="40" t="n">
        <v>0.776886574074074</v>
      </c>
      <c r="CC15" s="41" t="n">
        <f aca="false">CB15-CA15</f>
        <v>0.0136921296296296</v>
      </c>
      <c r="CD15" s="3" t="n">
        <v>4</v>
      </c>
      <c r="CE15" s="3" t="n">
        <v>4</v>
      </c>
      <c r="CF15" s="3" t="n">
        <v>19</v>
      </c>
      <c r="CG15" s="3" t="n">
        <v>23</v>
      </c>
      <c r="CH15" s="40" t="n">
        <v>0.0159722222222222</v>
      </c>
      <c r="CI15" s="40" t="n">
        <v>0.0362962962962963</v>
      </c>
      <c r="CJ15" s="41" t="n">
        <f aca="false">CI15-CH15</f>
        <v>0.0203240740740741</v>
      </c>
      <c r="CK15" s="3" t="n">
        <v>3</v>
      </c>
      <c r="CL15" s="3" t="n">
        <v>1</v>
      </c>
      <c r="CM15" s="3" t="n">
        <v>30</v>
      </c>
      <c r="CN15" s="3" t="n">
        <v>12</v>
      </c>
      <c r="CO15" s="40" t="n">
        <v>0.716666666666667</v>
      </c>
      <c r="CP15" s="40" t="n">
        <v>0.733148148148148</v>
      </c>
      <c r="CQ15" s="40" t="n">
        <f aca="false">CP15-CO15</f>
        <v>0.0164814814814815</v>
      </c>
      <c r="CR15" s="3" t="n">
        <v>10</v>
      </c>
      <c r="CS15" s="3" t="n">
        <v>4</v>
      </c>
      <c r="CT15" s="3" t="n">
        <v>20</v>
      </c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33"/>
      <c r="XEY15" s="33"/>
      <c r="XEZ15" s="33"/>
      <c r="XFA15" s="33"/>
      <c r="XFB15" s="33"/>
      <c r="XFC15" s="33"/>
      <c r="XFD15" s="33"/>
    </row>
    <row r="16" s="44" customFormat="true" ht="12" hidden="false" customHeight="true" outlineLevel="0" collapsed="false">
      <c r="A16" s="36" t="s">
        <v>72</v>
      </c>
      <c r="B16" s="36" t="s">
        <v>73</v>
      </c>
      <c r="C16" s="36" t="s">
        <v>74</v>
      </c>
      <c r="D16" s="37" t="n">
        <v>1995</v>
      </c>
      <c r="E16" s="37" t="n">
        <f aca="true">YEAR(TODAY())-D16</f>
        <v>31</v>
      </c>
      <c r="F16" s="37" t="s">
        <v>38</v>
      </c>
      <c r="G16" s="37" t="s">
        <v>64</v>
      </c>
      <c r="H16" s="38" t="n">
        <v>9</v>
      </c>
      <c r="I16" s="38" t="n">
        <v>5</v>
      </c>
      <c r="J16" s="3" t="n">
        <f aca="false">IF(COUNT(L16:V16)&lt;7,W16,LARGE(L16:V16,1)+LARGE(L16:V16,2)+LARGE(L16:V16,3)+LARGE(L16:V16,4)+LARGE(L16:V16,5)+LARGE(L16:V16,6)+LARGE(L16:V16,7))</f>
        <v>81</v>
      </c>
      <c r="K16" s="3" t="n">
        <v>0</v>
      </c>
      <c r="L16" s="39" t="n">
        <f aca="false">AE16</f>
        <v>0</v>
      </c>
      <c r="M16" s="3" t="n">
        <v>0</v>
      </c>
      <c r="N16" s="3" t="n">
        <f aca="false">AS16</f>
        <v>0</v>
      </c>
      <c r="O16" s="3" t="n">
        <v>0</v>
      </c>
      <c r="P16" s="3" t="n">
        <f aca="false">BH16</f>
        <v>20</v>
      </c>
      <c r="Q16" s="3"/>
      <c r="R16" s="3" t="n">
        <f aca="false">BR16</f>
        <v>0</v>
      </c>
      <c r="S16" s="3" t="n">
        <f aca="false">BY16</f>
        <v>0</v>
      </c>
      <c r="T16" s="3" t="n">
        <f aca="false">CF16</f>
        <v>18</v>
      </c>
      <c r="U16" s="3" t="n">
        <f aca="false">CM16</f>
        <v>18</v>
      </c>
      <c r="V16" s="3" t="n">
        <f aca="false">CT16</f>
        <v>25</v>
      </c>
      <c r="W16" s="3" t="n">
        <f aca="false">SUM(L16:V16)</f>
        <v>81</v>
      </c>
      <c r="X16" s="3" t="n">
        <f aca="false">W16-J16</f>
        <v>0</v>
      </c>
      <c r="Y16" s="3" t="n">
        <v>0</v>
      </c>
      <c r="Z16" s="3" t="n">
        <v>0</v>
      </c>
      <c r="AA16" s="3" t="n">
        <v>0</v>
      </c>
      <c r="AB16" s="3" t="n">
        <v>0</v>
      </c>
      <c r="AC16" s="3" t="n">
        <v>0</v>
      </c>
      <c r="AD16" s="3" t="n">
        <v>0</v>
      </c>
      <c r="AE16" s="3" t="n">
        <v>0</v>
      </c>
      <c r="AF16" s="3" t="n">
        <v>0</v>
      </c>
      <c r="AG16" s="3" t="n">
        <v>0</v>
      </c>
      <c r="AH16" s="3" t="n">
        <v>0</v>
      </c>
      <c r="AI16" s="3" t="n">
        <v>0</v>
      </c>
      <c r="AJ16" s="3" t="n">
        <v>0</v>
      </c>
      <c r="AK16" s="3" t="n">
        <v>0</v>
      </c>
      <c r="AL16" s="3" t="n">
        <v>0</v>
      </c>
      <c r="AM16" s="3" t="n">
        <v>0</v>
      </c>
      <c r="AN16" s="3" t="n">
        <v>0</v>
      </c>
      <c r="AO16" s="3" t="n">
        <v>0</v>
      </c>
      <c r="AP16" s="3" t="n">
        <v>0</v>
      </c>
      <c r="AQ16" s="3" t="n">
        <v>0</v>
      </c>
      <c r="AR16" s="3" t="n">
        <v>0</v>
      </c>
      <c r="AS16" s="3" t="n">
        <v>0</v>
      </c>
      <c r="AT16" s="3" t="n">
        <v>0</v>
      </c>
      <c r="AU16" s="3" t="n">
        <v>0</v>
      </c>
      <c r="AV16" s="3" t="n">
        <v>0</v>
      </c>
      <c r="AW16" s="3" t="n">
        <v>0</v>
      </c>
      <c r="AX16" s="3" t="n">
        <v>0</v>
      </c>
      <c r="AY16" s="3" t="n">
        <v>0</v>
      </c>
      <c r="AZ16" s="3" t="n">
        <v>0</v>
      </c>
      <c r="BA16" s="3" t="n">
        <v>0</v>
      </c>
      <c r="BB16" s="3" t="n">
        <v>20</v>
      </c>
      <c r="BC16" s="40" t="n">
        <v>0.763888888888889</v>
      </c>
      <c r="BD16" s="40" t="n">
        <v>0.780358796296296</v>
      </c>
      <c r="BE16" s="40" t="n">
        <f aca="false">BD16-BC16</f>
        <v>0.0164699074074074</v>
      </c>
      <c r="BF16" s="3" t="n">
        <v>6</v>
      </c>
      <c r="BG16" s="3" t="n">
        <v>4</v>
      </c>
      <c r="BH16" s="42" t="n">
        <v>20</v>
      </c>
      <c r="BI16" s="3" t="n">
        <v>0</v>
      </c>
      <c r="BJ16" s="41" t="n">
        <v>0</v>
      </c>
      <c r="BK16" s="41"/>
      <c r="BL16" s="3" t="n">
        <v>0</v>
      </c>
      <c r="BM16" s="3" t="n">
        <v>0</v>
      </c>
      <c r="BN16" s="3" t="n">
        <v>0</v>
      </c>
      <c r="BO16" s="43"/>
      <c r="BP16" s="3" t="n">
        <v>0</v>
      </c>
      <c r="BQ16" s="3" t="n">
        <v>0</v>
      </c>
      <c r="BR16" s="3" t="n">
        <v>0</v>
      </c>
      <c r="BS16" s="3" t="s">
        <v>42</v>
      </c>
      <c r="BT16" s="40" t="s">
        <v>21</v>
      </c>
      <c r="BU16" s="40" t="s">
        <v>21</v>
      </c>
      <c r="BV16" s="40"/>
      <c r="BW16" s="3" t="n">
        <v>0</v>
      </c>
      <c r="BX16" s="3" t="n">
        <v>0</v>
      </c>
      <c r="BY16" s="3" t="n">
        <v>0</v>
      </c>
      <c r="BZ16" s="3" t="n">
        <v>2</v>
      </c>
      <c r="CA16" s="40" t="n">
        <v>0.751388888888889</v>
      </c>
      <c r="CB16" s="40" t="n">
        <v>0.765127314814815</v>
      </c>
      <c r="CC16" s="41" t="n">
        <f aca="false">CB16-CA16</f>
        <v>0.0137384259259259</v>
      </c>
      <c r="CD16" s="3" t="n">
        <v>5</v>
      </c>
      <c r="CE16" s="3" t="n">
        <v>5</v>
      </c>
      <c r="CF16" s="3" t="n">
        <v>18</v>
      </c>
      <c r="CG16" s="3" t="n">
        <v>15</v>
      </c>
      <c r="CH16" s="40" t="n">
        <v>0.0104166666666667</v>
      </c>
      <c r="CI16" s="40" t="n">
        <v>0.0319097222222222</v>
      </c>
      <c r="CJ16" s="41" t="n">
        <f aca="false">CI16-CH16</f>
        <v>0.0214930555555556</v>
      </c>
      <c r="CK16" s="3" t="n">
        <v>11</v>
      </c>
      <c r="CL16" s="3" t="n">
        <v>6</v>
      </c>
      <c r="CM16" s="3" t="n">
        <v>18</v>
      </c>
      <c r="CN16" s="3" t="n">
        <v>7</v>
      </c>
      <c r="CO16" s="40" t="n">
        <v>0.713194444444444</v>
      </c>
      <c r="CP16" s="40" t="n">
        <v>0.729178240740741</v>
      </c>
      <c r="CQ16" s="40" t="n">
        <f aca="false">CP16-CO16</f>
        <v>0.0159837962962963</v>
      </c>
      <c r="CR16" s="3" t="n">
        <v>6</v>
      </c>
      <c r="CS16" s="3" t="n">
        <v>2</v>
      </c>
      <c r="CT16" s="3" t="n">
        <v>25</v>
      </c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XEM16" s="15"/>
      <c r="XEN16" s="15"/>
      <c r="XEO16" s="15"/>
      <c r="XEP16" s="15"/>
      <c r="XEQ16" s="15"/>
      <c r="XER16" s="15"/>
      <c r="XES16" s="15"/>
      <c r="XET16" s="15"/>
      <c r="XEU16" s="15"/>
      <c r="XEV16" s="15"/>
      <c r="XEW16" s="15"/>
      <c r="XEX16" s="33"/>
      <c r="XEY16" s="33"/>
      <c r="XEZ16" s="33"/>
      <c r="XFA16" s="33"/>
      <c r="XFB16" s="33"/>
      <c r="XFC16" s="33"/>
      <c r="XFD16" s="33"/>
    </row>
    <row r="17" s="44" customFormat="true" ht="12" hidden="false" customHeight="true" outlineLevel="0" collapsed="false">
      <c r="A17" s="36" t="s">
        <v>75</v>
      </c>
      <c r="B17" s="36" t="s">
        <v>76</v>
      </c>
      <c r="C17" s="36" t="s">
        <v>77</v>
      </c>
      <c r="D17" s="37" t="n">
        <v>1989</v>
      </c>
      <c r="E17" s="37" t="n">
        <f aca="true">YEAR(TODAY())-D17</f>
        <v>37</v>
      </c>
      <c r="F17" s="37" t="s">
        <v>38</v>
      </c>
      <c r="G17" s="37" t="s">
        <v>64</v>
      </c>
      <c r="H17" s="38" t="n">
        <v>0</v>
      </c>
      <c r="I17" s="38" t="n">
        <v>6</v>
      </c>
      <c r="J17" s="3" t="n">
        <f aca="false">IF(COUNT(L17:V17)&lt;7,W17,LARGE(L17:V17,1)+LARGE(L17:V17,2)+LARGE(L17:V17,3)+LARGE(L17:V17,4)+LARGE(L17:V17,5)+LARGE(L17:V17,6)+LARGE(L17:V17,7))</f>
        <v>79</v>
      </c>
      <c r="K17" s="3" t="n">
        <v>0</v>
      </c>
      <c r="L17" s="39" t="n">
        <f aca="false">AE17</f>
        <v>0</v>
      </c>
      <c r="M17" s="3" t="n">
        <v>0</v>
      </c>
      <c r="N17" s="3" t="n">
        <f aca="false">AS17</f>
        <v>0</v>
      </c>
      <c r="O17" s="3" t="n">
        <f aca="false">AZ17</f>
        <v>0</v>
      </c>
      <c r="P17" s="3" t="n">
        <f aca="false">BH17</f>
        <v>15</v>
      </c>
      <c r="Q17" s="3" t="n">
        <f aca="false">BM17</f>
        <v>18</v>
      </c>
      <c r="R17" s="3" t="n">
        <f aca="false">BR17</f>
        <v>30</v>
      </c>
      <c r="S17" s="3" t="n">
        <f aca="false">BY17</f>
        <v>16</v>
      </c>
      <c r="T17" s="3" t="n">
        <f aca="false">CF17</f>
        <v>0</v>
      </c>
      <c r="U17" s="3" t="str">
        <f aca="false">CM17</f>
        <v> </v>
      </c>
      <c r="V17" s="3" t="n">
        <f aca="false">CT17</f>
        <v>0</v>
      </c>
      <c r="W17" s="3" t="n">
        <f aca="false">SUM(L17:V17)</f>
        <v>79</v>
      </c>
      <c r="X17" s="3" t="n">
        <f aca="false">W17-J17</f>
        <v>0</v>
      </c>
      <c r="Y17" s="3" t="n">
        <v>0</v>
      </c>
      <c r="Z17" s="3" t="n">
        <v>0</v>
      </c>
      <c r="AA17" s="3" t="n">
        <v>0</v>
      </c>
      <c r="AB17" s="3" t="n">
        <v>0</v>
      </c>
      <c r="AC17" s="3" t="n">
        <v>0</v>
      </c>
      <c r="AD17" s="3" t="n">
        <v>0</v>
      </c>
      <c r="AE17" s="3" t="n">
        <v>0</v>
      </c>
      <c r="AF17" s="3" t="n">
        <v>0</v>
      </c>
      <c r="AG17" s="3" t="n">
        <v>0</v>
      </c>
      <c r="AH17" s="3" t="n">
        <v>0</v>
      </c>
      <c r="AI17" s="3" t="n">
        <v>0</v>
      </c>
      <c r="AJ17" s="3" t="n">
        <v>0</v>
      </c>
      <c r="AK17" s="3" t="n">
        <v>0</v>
      </c>
      <c r="AL17" s="3" t="n">
        <v>0</v>
      </c>
      <c r="AM17" s="3" t="n">
        <v>0</v>
      </c>
      <c r="AN17" s="3" t="n">
        <v>0</v>
      </c>
      <c r="AO17" s="3" t="n">
        <v>0</v>
      </c>
      <c r="AP17" s="3" t="n">
        <v>0</v>
      </c>
      <c r="AQ17" s="3" t="n">
        <v>0</v>
      </c>
      <c r="AR17" s="3" t="n">
        <v>0</v>
      </c>
      <c r="AS17" s="3" t="n">
        <v>0</v>
      </c>
      <c r="AT17" s="3" t="n">
        <v>0</v>
      </c>
      <c r="AU17" s="3" t="n">
        <v>0</v>
      </c>
      <c r="AV17" s="3" t="n">
        <v>0</v>
      </c>
      <c r="AW17" s="3" t="n">
        <v>0</v>
      </c>
      <c r="AX17" s="3" t="n">
        <v>0</v>
      </c>
      <c r="AY17" s="3" t="n">
        <v>0</v>
      </c>
      <c r="AZ17" s="3" t="n">
        <v>0</v>
      </c>
      <c r="BA17" s="3" t="n">
        <v>0</v>
      </c>
      <c r="BB17" s="3" t="n">
        <v>30</v>
      </c>
      <c r="BC17" s="40" t="n">
        <v>0.770833333333333</v>
      </c>
      <c r="BD17" s="40" t="n">
        <v>0.789583333333333</v>
      </c>
      <c r="BE17" s="40" t="n">
        <f aca="false">BD17-BC17</f>
        <v>0.01875</v>
      </c>
      <c r="BF17" s="3" t="n">
        <v>20</v>
      </c>
      <c r="BG17" s="3" t="n">
        <v>9</v>
      </c>
      <c r="BH17" s="42" t="n">
        <v>15</v>
      </c>
      <c r="BI17" s="3" t="n">
        <v>28</v>
      </c>
      <c r="BJ17" s="41" t="n">
        <v>0.0189930555555556</v>
      </c>
      <c r="BK17" s="37" t="n">
        <v>24</v>
      </c>
      <c r="BL17" s="3" t="n">
        <v>6</v>
      </c>
      <c r="BM17" s="42" t="n">
        <v>18</v>
      </c>
      <c r="BN17" s="3" t="n">
        <v>5</v>
      </c>
      <c r="BO17" s="43" t="n">
        <v>0.900694444444445</v>
      </c>
      <c r="BP17" s="3" t="n">
        <v>4</v>
      </c>
      <c r="BQ17" s="3" t="n">
        <v>1</v>
      </c>
      <c r="BR17" s="3" t="n">
        <v>30</v>
      </c>
      <c r="BS17" s="3" t="n">
        <v>24</v>
      </c>
      <c r="BT17" s="40" t="n">
        <v>0.766666666666667</v>
      </c>
      <c r="BU17" s="40" t="n">
        <v>0.786944444444444</v>
      </c>
      <c r="BV17" s="40" t="n">
        <f aca="false">BU17-BT17</f>
        <v>0.0202777777777778</v>
      </c>
      <c r="BW17" s="3" t="n">
        <f aca="false">1+BW16</f>
        <v>1</v>
      </c>
      <c r="BX17" s="3" t="n">
        <v>8</v>
      </c>
      <c r="BY17" s="3" t="n">
        <v>16</v>
      </c>
      <c r="BZ17" s="3"/>
      <c r="CA17" s="40"/>
      <c r="CB17" s="40"/>
      <c r="CC17" s="41" t="s">
        <v>21</v>
      </c>
      <c r="CD17" s="3"/>
      <c r="CE17" s="3"/>
      <c r="CF17" s="3"/>
      <c r="CG17" s="3" t="s">
        <v>42</v>
      </c>
      <c r="CH17" s="40" t="s">
        <v>21</v>
      </c>
      <c r="CI17" s="40" t="s">
        <v>21</v>
      </c>
      <c r="CJ17" s="41"/>
      <c r="CK17" s="3" t="s">
        <v>21</v>
      </c>
      <c r="CL17" s="3" t="s">
        <v>21</v>
      </c>
      <c r="CM17" s="3" t="s">
        <v>21</v>
      </c>
      <c r="CN17" s="3" t="s">
        <v>21</v>
      </c>
      <c r="CO17" s="40" t="s">
        <v>21</v>
      </c>
      <c r="CP17" s="40" t="s">
        <v>21</v>
      </c>
      <c r="CQ17" s="40" t="s">
        <v>21</v>
      </c>
      <c r="CR17" s="3" t="n">
        <v>0</v>
      </c>
      <c r="CS17" s="3" t="n">
        <v>0</v>
      </c>
      <c r="CT17" s="3" t="n">
        <v>0</v>
      </c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XEM17" s="15"/>
      <c r="XEN17" s="15"/>
      <c r="XEO17" s="15"/>
      <c r="XEP17" s="15"/>
      <c r="XEQ17" s="15"/>
      <c r="XER17" s="15"/>
      <c r="XES17" s="15"/>
      <c r="XET17" s="15"/>
      <c r="XEU17" s="15"/>
      <c r="XEV17" s="15"/>
      <c r="XEW17" s="15"/>
      <c r="XEX17" s="33"/>
      <c r="XEY17" s="33"/>
      <c r="XEZ17" s="33"/>
      <c r="XFA17" s="33"/>
      <c r="XFB17" s="33"/>
      <c r="XFC17" s="33"/>
      <c r="XFD17" s="33"/>
    </row>
    <row r="18" s="44" customFormat="true" ht="12" hidden="false" customHeight="true" outlineLevel="0" collapsed="false">
      <c r="A18" s="36" t="s">
        <v>78</v>
      </c>
      <c r="B18" s="36" t="s">
        <v>79</v>
      </c>
      <c r="C18" s="36" t="s">
        <v>80</v>
      </c>
      <c r="D18" s="37" t="n">
        <v>1987</v>
      </c>
      <c r="E18" s="37" t="n">
        <f aca="true">YEAR(TODAY())-D18</f>
        <v>39</v>
      </c>
      <c r="F18" s="37" t="s">
        <v>38</v>
      </c>
      <c r="G18" s="37" t="s">
        <v>64</v>
      </c>
      <c r="H18" s="38" t="n">
        <v>19</v>
      </c>
      <c r="I18" s="38" t="n">
        <v>7</v>
      </c>
      <c r="J18" s="3" t="n">
        <f aca="false">IF(COUNT(L18:V18)&lt;7,W18,LARGE(L18:V18,1)+LARGE(L18:V18,2)+LARGE(L18:V18,3)+LARGE(L18:V18,4)+LARGE(L18:V18,5)+LARGE(L18:V18,6)+LARGE(L18:V18,7))</f>
        <v>68</v>
      </c>
      <c r="K18" s="3" t="n">
        <v>0</v>
      </c>
      <c r="L18" s="39" t="n">
        <f aca="false">AE18</f>
        <v>0</v>
      </c>
      <c r="M18" s="3" t="n">
        <v>0</v>
      </c>
      <c r="N18" s="3" t="n">
        <f aca="false">AS18</f>
        <v>0</v>
      </c>
      <c r="O18" s="3" t="n">
        <f aca="false">AZ18</f>
        <v>0</v>
      </c>
      <c r="P18" s="3" t="n">
        <f aca="false">BH18</f>
        <v>17</v>
      </c>
      <c r="Q18" s="3" t="n">
        <f aca="false">BM18</f>
        <v>0</v>
      </c>
      <c r="R18" s="3" t="n">
        <f aca="false">BR18</f>
        <v>0</v>
      </c>
      <c r="S18" s="3" t="n">
        <f aca="false">BY18</f>
        <v>20</v>
      </c>
      <c r="T18" s="3" t="n">
        <f aca="false">CF18</f>
        <v>14</v>
      </c>
      <c r="U18" s="3" t="str">
        <f aca="false">CM18</f>
        <v> </v>
      </c>
      <c r="V18" s="3" t="n">
        <f aca="false">CT18</f>
        <v>17</v>
      </c>
      <c r="W18" s="3" t="n">
        <f aca="false">SUM(L18:V18)</f>
        <v>68</v>
      </c>
      <c r="X18" s="3" t="n">
        <f aca="false">W18-J18</f>
        <v>0</v>
      </c>
      <c r="Y18" s="3" t="n">
        <v>0</v>
      </c>
      <c r="Z18" s="3" t="n">
        <v>0</v>
      </c>
      <c r="AA18" s="3" t="n">
        <v>0</v>
      </c>
      <c r="AB18" s="3" t="n">
        <v>0</v>
      </c>
      <c r="AC18" s="3" t="n">
        <v>0</v>
      </c>
      <c r="AD18" s="3" t="n">
        <v>0</v>
      </c>
      <c r="AE18" s="3" t="n">
        <v>0</v>
      </c>
      <c r="AF18" s="3" t="n">
        <v>0</v>
      </c>
      <c r="AG18" s="3" t="n">
        <v>0</v>
      </c>
      <c r="AH18" s="3" t="n">
        <v>0</v>
      </c>
      <c r="AI18" s="3" t="n">
        <v>0</v>
      </c>
      <c r="AJ18" s="3" t="n">
        <v>0</v>
      </c>
      <c r="AK18" s="3" t="n">
        <v>0</v>
      </c>
      <c r="AL18" s="3" t="n">
        <v>0</v>
      </c>
      <c r="AM18" s="3" t="n">
        <v>0</v>
      </c>
      <c r="AN18" s="3" t="n">
        <v>0</v>
      </c>
      <c r="AO18" s="3" t="n">
        <v>0</v>
      </c>
      <c r="AP18" s="3" t="n">
        <v>0</v>
      </c>
      <c r="AQ18" s="3" t="n">
        <v>0</v>
      </c>
      <c r="AR18" s="3" t="n">
        <v>0</v>
      </c>
      <c r="AS18" s="3" t="n">
        <v>0</v>
      </c>
      <c r="AT18" s="3" t="n">
        <v>0</v>
      </c>
      <c r="AU18" s="3" t="n">
        <v>0</v>
      </c>
      <c r="AV18" s="3" t="n">
        <v>0</v>
      </c>
      <c r="AW18" s="3" t="n">
        <v>0</v>
      </c>
      <c r="AX18" s="3" t="n">
        <v>0</v>
      </c>
      <c r="AY18" s="3" t="n">
        <v>0</v>
      </c>
      <c r="AZ18" s="3" t="n">
        <v>0</v>
      </c>
      <c r="BA18" s="3" t="n">
        <v>0</v>
      </c>
      <c r="BB18" s="3" t="n">
        <v>5</v>
      </c>
      <c r="BC18" s="40" t="n">
        <v>0.753472222222222</v>
      </c>
      <c r="BD18" s="40" t="n">
        <v>0.770925925925926</v>
      </c>
      <c r="BE18" s="40" t="n">
        <f aca="false">BD18-BC18</f>
        <v>0.0174537037037037</v>
      </c>
      <c r="BF18" s="3" t="n">
        <v>12</v>
      </c>
      <c r="BG18" s="3" t="n">
        <v>7</v>
      </c>
      <c r="BH18" s="42" t="n">
        <v>17</v>
      </c>
      <c r="BI18" s="3" t="n">
        <v>0</v>
      </c>
      <c r="BJ18" s="41" t="n">
        <v>0</v>
      </c>
      <c r="BK18" s="41"/>
      <c r="BL18" s="3" t="n">
        <v>0</v>
      </c>
      <c r="BM18" s="3" t="n">
        <v>0</v>
      </c>
      <c r="BN18" s="3" t="n">
        <v>0</v>
      </c>
      <c r="BO18" s="43"/>
      <c r="BP18" s="3" t="n">
        <v>0</v>
      </c>
      <c r="BQ18" s="3" t="n">
        <v>0</v>
      </c>
      <c r="BR18" s="3" t="n">
        <v>0</v>
      </c>
      <c r="BS18" s="3" t="n">
        <v>111</v>
      </c>
      <c r="BT18" s="40" t="n">
        <v>0.757638888888889</v>
      </c>
      <c r="BU18" s="40" t="n">
        <v>0.775775462962963</v>
      </c>
      <c r="BV18" s="40" t="n">
        <f aca="false">BU18-BT18</f>
        <v>0.0181365740740741</v>
      </c>
      <c r="BW18" s="3" t="n">
        <f aca="false">1+BW17</f>
        <v>2</v>
      </c>
      <c r="BX18" s="3" t="n">
        <v>4</v>
      </c>
      <c r="BY18" s="3" t="n">
        <v>20</v>
      </c>
      <c r="BZ18" s="3" t="n">
        <v>7</v>
      </c>
      <c r="CA18" s="40" t="n">
        <v>0.754861111111111</v>
      </c>
      <c r="CB18" s="40" t="n">
        <v>0.76931712962963</v>
      </c>
      <c r="CC18" s="41" t="n">
        <f aca="false">CB18-CA18</f>
        <v>0.0144560185185185</v>
      </c>
      <c r="CD18" s="3" t="n">
        <v>11</v>
      </c>
      <c r="CE18" s="3" t="n">
        <v>9</v>
      </c>
      <c r="CF18" s="3" t="n">
        <v>14</v>
      </c>
      <c r="CG18" s="3" t="s">
        <v>42</v>
      </c>
      <c r="CH18" s="40" t="s">
        <v>21</v>
      </c>
      <c r="CI18" s="40" t="s">
        <v>21</v>
      </c>
      <c r="CJ18" s="41" t="s">
        <v>21</v>
      </c>
      <c r="CK18" s="3" t="s">
        <v>21</v>
      </c>
      <c r="CL18" s="3" t="s">
        <v>21</v>
      </c>
      <c r="CM18" s="3" t="s">
        <v>21</v>
      </c>
      <c r="CN18" s="3" t="n">
        <v>3</v>
      </c>
      <c r="CO18" s="40" t="n">
        <v>0.710416666666667</v>
      </c>
      <c r="CP18" s="40" t="n">
        <v>0.728043981481482</v>
      </c>
      <c r="CQ18" s="40" t="n">
        <f aca="false">CP18-CO18</f>
        <v>0.0176273148148148</v>
      </c>
      <c r="CR18" s="3" t="n">
        <v>25</v>
      </c>
      <c r="CS18" s="3" t="n">
        <v>7</v>
      </c>
      <c r="CT18" s="3" t="n">
        <v>17</v>
      </c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XEM18" s="15"/>
      <c r="XEN18" s="15"/>
      <c r="XEO18" s="15"/>
      <c r="XEP18" s="15"/>
      <c r="XEQ18" s="15"/>
      <c r="XER18" s="15"/>
      <c r="XES18" s="15"/>
      <c r="XET18" s="15"/>
      <c r="XEU18" s="15"/>
      <c r="XEV18" s="15"/>
      <c r="XEW18" s="15"/>
      <c r="XEX18" s="33"/>
      <c r="XEY18" s="33"/>
      <c r="XEZ18" s="33"/>
      <c r="XFA18" s="33"/>
      <c r="XFB18" s="33"/>
      <c r="XFC18" s="33"/>
      <c r="XFD18" s="33"/>
    </row>
    <row r="19" s="44" customFormat="true" ht="12" hidden="false" customHeight="true" outlineLevel="0" collapsed="false">
      <c r="A19" s="36" t="s">
        <v>81</v>
      </c>
      <c r="B19" s="36" t="s">
        <v>82</v>
      </c>
      <c r="C19" s="36"/>
      <c r="D19" s="37" t="n">
        <v>1990</v>
      </c>
      <c r="E19" s="37" t="n">
        <f aca="true">YEAR(TODAY())-D19</f>
        <v>36</v>
      </c>
      <c r="F19" s="37" t="s">
        <v>38</v>
      </c>
      <c r="G19" s="37" t="s">
        <v>64</v>
      </c>
      <c r="H19" s="38" t="n">
        <v>12</v>
      </c>
      <c r="I19" s="38" t="n">
        <v>8</v>
      </c>
      <c r="J19" s="3" t="n">
        <f aca="false">IF(COUNT(L19:V19)&lt;7,W19,LARGE(L19:V19,1)+LARGE(L19:V19,2)+LARGE(L19:V19,3)+LARGE(L19:V19,4)+LARGE(L19:V19,5)+LARGE(L19:V19,6)+LARGE(L19:V19,7))</f>
        <v>65</v>
      </c>
      <c r="K19" s="3" t="n">
        <v>0</v>
      </c>
      <c r="L19" s="39" t="n">
        <f aca="false">AE19</f>
        <v>0</v>
      </c>
      <c r="M19" s="3" t="n">
        <f aca="false">AL19</f>
        <v>0</v>
      </c>
      <c r="N19" s="3" t="n">
        <f aca="false">AS19</f>
        <v>0</v>
      </c>
      <c r="O19" s="3" t="n">
        <f aca="false">AZ19</f>
        <v>0</v>
      </c>
      <c r="P19" s="3" t="n">
        <f aca="false">BH19</f>
        <v>16</v>
      </c>
      <c r="Q19" s="3"/>
      <c r="R19" s="3" t="n">
        <f aca="false">BR19</f>
        <v>0</v>
      </c>
      <c r="S19" s="3" t="n">
        <f aca="false">BY19</f>
        <v>19</v>
      </c>
      <c r="T19" s="3" t="n">
        <f aca="false">CF19</f>
        <v>0</v>
      </c>
      <c r="U19" s="3" t="n">
        <f aca="false">CM19</f>
        <v>15</v>
      </c>
      <c r="V19" s="3" t="n">
        <f aca="false">CT19</f>
        <v>15</v>
      </c>
      <c r="W19" s="3" t="n">
        <f aca="false">SUM(L19:V19)</f>
        <v>65</v>
      </c>
      <c r="X19" s="3" t="n">
        <f aca="false">W19-J19</f>
        <v>0</v>
      </c>
      <c r="Y19" s="3" t="n">
        <v>0</v>
      </c>
      <c r="Z19" s="3" t="n">
        <v>0</v>
      </c>
      <c r="AA19" s="3" t="n">
        <v>0</v>
      </c>
      <c r="AB19" s="3" t="n">
        <v>0</v>
      </c>
      <c r="AC19" s="3" t="n">
        <v>0</v>
      </c>
      <c r="AD19" s="3" t="n">
        <v>0</v>
      </c>
      <c r="AE19" s="3" t="n">
        <v>0</v>
      </c>
      <c r="AF19" s="3" t="n">
        <v>0</v>
      </c>
      <c r="AG19" s="3" t="n">
        <v>0</v>
      </c>
      <c r="AH19" s="3" t="n">
        <v>0</v>
      </c>
      <c r="AI19" s="3" t="n">
        <v>0</v>
      </c>
      <c r="AJ19" s="3" t="n">
        <v>0</v>
      </c>
      <c r="AK19" s="3" t="n">
        <v>0</v>
      </c>
      <c r="AL19" s="3" t="n">
        <v>0</v>
      </c>
      <c r="AM19" s="3" t="n">
        <v>0</v>
      </c>
      <c r="AN19" s="3" t="n">
        <v>0</v>
      </c>
      <c r="AO19" s="3" t="n">
        <v>0</v>
      </c>
      <c r="AP19" s="3" t="n">
        <v>0</v>
      </c>
      <c r="AQ19" s="3" t="n">
        <v>0</v>
      </c>
      <c r="AR19" s="3" t="n">
        <v>0</v>
      </c>
      <c r="AS19" s="3" t="n">
        <v>0</v>
      </c>
      <c r="AT19" s="3" t="n">
        <v>0</v>
      </c>
      <c r="AU19" s="3" t="n">
        <v>0</v>
      </c>
      <c r="AV19" s="3" t="n">
        <v>0</v>
      </c>
      <c r="AW19" s="3" t="n">
        <v>0</v>
      </c>
      <c r="AX19" s="3" t="n">
        <v>0</v>
      </c>
      <c r="AY19" s="3" t="n">
        <v>0</v>
      </c>
      <c r="AZ19" s="3" t="n">
        <v>0</v>
      </c>
      <c r="BA19" s="3" t="n">
        <v>0</v>
      </c>
      <c r="BB19" s="3" t="n">
        <v>25</v>
      </c>
      <c r="BC19" s="40" t="n">
        <v>0.767361111111111</v>
      </c>
      <c r="BD19" s="40" t="n">
        <v>0.785266203703704</v>
      </c>
      <c r="BE19" s="40" t="n">
        <f aca="false">BD19-BC19</f>
        <v>0.0179050925925926</v>
      </c>
      <c r="BF19" s="3" t="n">
        <v>16</v>
      </c>
      <c r="BG19" s="3" t="n">
        <v>8</v>
      </c>
      <c r="BH19" s="42" t="n">
        <v>16</v>
      </c>
      <c r="BI19" s="3" t="n">
        <v>0</v>
      </c>
      <c r="BJ19" s="41" t="n">
        <v>0</v>
      </c>
      <c r="BK19" s="41"/>
      <c r="BL19" s="3" t="n">
        <v>0</v>
      </c>
      <c r="BM19" s="3" t="n">
        <v>0</v>
      </c>
      <c r="BN19" s="3" t="n">
        <v>0</v>
      </c>
      <c r="BO19" s="43"/>
      <c r="BP19" s="3" t="n">
        <v>0</v>
      </c>
      <c r="BQ19" s="3" t="n">
        <v>0</v>
      </c>
      <c r="BR19" s="3" t="n">
        <v>0</v>
      </c>
      <c r="BS19" s="3" t="n">
        <v>119</v>
      </c>
      <c r="BT19" s="40" t="n">
        <v>0.763194444444444</v>
      </c>
      <c r="BU19" s="40" t="n">
        <v>0.781712962962963</v>
      </c>
      <c r="BV19" s="40" t="n">
        <f aca="false">BU19-BT19</f>
        <v>0.0185185185185185</v>
      </c>
      <c r="BW19" s="3" t="n">
        <f aca="false">1+BW18</f>
        <v>3</v>
      </c>
      <c r="BX19" s="3" t="n">
        <v>5</v>
      </c>
      <c r="BY19" s="3" t="n">
        <v>19</v>
      </c>
      <c r="BZ19" s="3"/>
      <c r="CA19" s="40"/>
      <c r="CB19" s="40"/>
      <c r="CC19" s="41" t="s">
        <v>21</v>
      </c>
      <c r="CD19" s="3"/>
      <c r="CE19" s="3"/>
      <c r="CF19" s="3"/>
      <c r="CG19" s="3" t="n">
        <v>28</v>
      </c>
      <c r="CH19" s="40" t="n">
        <v>0.0194444444444444</v>
      </c>
      <c r="CI19" s="40" t="n">
        <v>0.0421412037037037</v>
      </c>
      <c r="CJ19" s="41" t="n">
        <f aca="false">CI19-CH19</f>
        <v>0.0226967592592593</v>
      </c>
      <c r="CK19" s="3" t="n">
        <v>16</v>
      </c>
      <c r="CL19" s="3" t="n">
        <v>8</v>
      </c>
      <c r="CM19" s="3" t="n">
        <v>15</v>
      </c>
      <c r="CN19" s="3" t="n">
        <v>8</v>
      </c>
      <c r="CO19" s="40" t="n">
        <v>0.713888888888889</v>
      </c>
      <c r="CP19" s="40" t="n">
        <v>0.73162037037037</v>
      </c>
      <c r="CQ19" s="40" t="n">
        <f aca="false">CP19-CO19</f>
        <v>0.0177314814814815</v>
      </c>
      <c r="CR19" s="3" t="n">
        <v>29</v>
      </c>
      <c r="CS19" s="3" t="n">
        <v>9</v>
      </c>
      <c r="CT19" s="3" t="n">
        <v>15</v>
      </c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XEM19" s="15"/>
      <c r="XEN19" s="15"/>
      <c r="XEO19" s="15"/>
      <c r="XEP19" s="15"/>
      <c r="XEQ19" s="15"/>
      <c r="XER19" s="15"/>
      <c r="XES19" s="15"/>
      <c r="XET19" s="15"/>
      <c r="XEU19" s="15"/>
      <c r="XEV19" s="15"/>
      <c r="XEW19" s="15"/>
      <c r="XEX19" s="33"/>
      <c r="XEY19" s="33"/>
      <c r="XEZ19" s="33"/>
      <c r="XFA19" s="33"/>
      <c r="XFB19" s="33"/>
      <c r="XFC19" s="33"/>
      <c r="XFD19" s="33"/>
    </row>
    <row r="20" s="44" customFormat="true" ht="12" hidden="false" customHeight="true" outlineLevel="0" collapsed="false">
      <c r="A20" s="36" t="s">
        <v>83</v>
      </c>
      <c r="B20" s="36" t="s">
        <v>66</v>
      </c>
      <c r="C20" s="36" t="s">
        <v>84</v>
      </c>
      <c r="D20" s="37" t="n">
        <v>1996</v>
      </c>
      <c r="E20" s="37" t="n">
        <f aca="true">YEAR(TODAY())-D20</f>
        <v>30</v>
      </c>
      <c r="F20" s="37" t="s">
        <v>38</v>
      </c>
      <c r="G20" s="37" t="s">
        <v>64</v>
      </c>
      <c r="H20" s="38" t="n">
        <v>11</v>
      </c>
      <c r="I20" s="38" t="n">
        <v>9</v>
      </c>
      <c r="J20" s="3" t="n">
        <f aca="false">IF(COUNT(L20:V20)&lt;7,W20,LARGE(L20:V20,1)+LARGE(L20:V20,2)+LARGE(L20:V20,3)+LARGE(L20:V20,4)+LARGE(L20:V20,5)+LARGE(L20:V20,6)+LARGE(L20:V20,7))</f>
        <v>49</v>
      </c>
      <c r="K20" s="3" t="n">
        <v>0</v>
      </c>
      <c r="L20" s="39" t="n">
        <f aca="false">AE20</f>
        <v>0</v>
      </c>
      <c r="M20" s="3" t="n">
        <f aca="false">AL20</f>
        <v>0</v>
      </c>
      <c r="N20" s="3" t="n">
        <f aca="false">AS20</f>
        <v>0</v>
      </c>
      <c r="O20" s="3" t="n">
        <f aca="false">AZ20</f>
        <v>0</v>
      </c>
      <c r="P20" s="3" t="n">
        <f aca="false">BH20</f>
        <v>0</v>
      </c>
      <c r="Q20" s="3" t="n">
        <f aca="false">BM20</f>
        <v>0</v>
      </c>
      <c r="R20" s="3" t="n">
        <f aca="false">BR20</f>
        <v>0</v>
      </c>
      <c r="S20" s="3" t="n">
        <f aca="false">BY20</f>
        <v>0</v>
      </c>
      <c r="T20" s="3" t="n">
        <f aca="false">CF20</f>
        <v>15</v>
      </c>
      <c r="U20" s="3" t="n">
        <f aca="false">CM20</f>
        <v>16</v>
      </c>
      <c r="V20" s="3" t="n">
        <f aca="false">CT20</f>
        <v>18</v>
      </c>
      <c r="W20" s="3" t="n">
        <f aca="false">SUM(L20:V20)</f>
        <v>49</v>
      </c>
      <c r="X20" s="3" t="n">
        <f aca="false">W20-J20</f>
        <v>0</v>
      </c>
      <c r="Y20" s="3" t="n">
        <v>0</v>
      </c>
      <c r="Z20" s="3" t="n">
        <v>0</v>
      </c>
      <c r="AA20" s="3" t="n">
        <v>0</v>
      </c>
      <c r="AB20" s="3" t="n">
        <v>0</v>
      </c>
      <c r="AC20" s="3" t="n">
        <v>0</v>
      </c>
      <c r="AD20" s="3" t="n">
        <v>0</v>
      </c>
      <c r="AE20" s="3" t="n">
        <v>0</v>
      </c>
      <c r="AF20" s="3" t="n">
        <v>0</v>
      </c>
      <c r="AG20" s="3" t="n">
        <v>0</v>
      </c>
      <c r="AH20" s="3" t="n">
        <v>0</v>
      </c>
      <c r="AI20" s="3" t="n">
        <v>0</v>
      </c>
      <c r="AJ20" s="3" t="n">
        <v>0</v>
      </c>
      <c r="AK20" s="3" t="n">
        <v>0</v>
      </c>
      <c r="AL20" s="3" t="n">
        <v>0</v>
      </c>
      <c r="AM20" s="3" t="n">
        <v>0</v>
      </c>
      <c r="AN20" s="3" t="n">
        <v>0</v>
      </c>
      <c r="AO20" s="3" t="n">
        <v>0</v>
      </c>
      <c r="AP20" s="3" t="n">
        <v>0</v>
      </c>
      <c r="AQ20" s="3" t="n">
        <v>0</v>
      </c>
      <c r="AR20" s="3" t="n">
        <v>0</v>
      </c>
      <c r="AS20" s="3" t="n">
        <v>0</v>
      </c>
      <c r="AT20" s="3" t="n">
        <v>0</v>
      </c>
      <c r="AU20" s="3" t="n">
        <v>0</v>
      </c>
      <c r="AV20" s="3" t="n">
        <v>0</v>
      </c>
      <c r="AW20" s="3" t="n">
        <v>0</v>
      </c>
      <c r="AX20" s="3" t="n">
        <v>0</v>
      </c>
      <c r="AY20" s="3" t="n">
        <v>0</v>
      </c>
      <c r="AZ20" s="3" t="n">
        <v>0</v>
      </c>
      <c r="BA20" s="3" t="n">
        <v>0</v>
      </c>
      <c r="BB20" s="3" t="n">
        <v>0</v>
      </c>
      <c r="BC20" s="40"/>
      <c r="BD20" s="40"/>
      <c r="BE20" s="40"/>
      <c r="BF20" s="3" t="n">
        <v>0</v>
      </c>
      <c r="BG20" s="3" t="n">
        <v>0</v>
      </c>
      <c r="BH20" s="3" t="n">
        <v>0</v>
      </c>
      <c r="BI20" s="3" t="n">
        <v>0</v>
      </c>
      <c r="BJ20" s="41" t="n">
        <v>0</v>
      </c>
      <c r="BK20" s="41"/>
      <c r="BL20" s="3" t="n">
        <v>0</v>
      </c>
      <c r="BM20" s="3" t="n">
        <v>0</v>
      </c>
      <c r="BN20" s="3" t="n">
        <v>0</v>
      </c>
      <c r="BO20" s="43"/>
      <c r="BP20" s="3" t="n">
        <v>0</v>
      </c>
      <c r="BQ20" s="3" t="n">
        <v>0</v>
      </c>
      <c r="BR20" s="3" t="n">
        <v>0</v>
      </c>
      <c r="BS20" s="3" t="s">
        <v>42</v>
      </c>
      <c r="BT20" s="40" t="s">
        <v>21</v>
      </c>
      <c r="BU20" s="40" t="s">
        <v>21</v>
      </c>
      <c r="BV20" s="40"/>
      <c r="BW20" s="3" t="n">
        <v>0</v>
      </c>
      <c r="BX20" s="3" t="n">
        <v>0</v>
      </c>
      <c r="BY20" s="3" t="n">
        <v>0</v>
      </c>
      <c r="BZ20" s="3" t="n">
        <v>8</v>
      </c>
      <c r="CA20" s="40" t="n">
        <v>0.755555555555556</v>
      </c>
      <c r="CB20" s="40" t="n">
        <v>0.769965277777778</v>
      </c>
      <c r="CC20" s="41" t="n">
        <f aca="false">CB20-CA20</f>
        <v>0.0144097222222222</v>
      </c>
      <c r="CD20" s="3" t="n">
        <v>10</v>
      </c>
      <c r="CE20" s="3" t="n">
        <v>8</v>
      </c>
      <c r="CF20" s="3" t="n">
        <v>15</v>
      </c>
      <c r="CG20" s="3" t="n">
        <v>18</v>
      </c>
      <c r="CH20" s="40" t="n">
        <v>0.0125</v>
      </c>
      <c r="CI20" s="40" t="n">
        <v>0.0347222222222222</v>
      </c>
      <c r="CJ20" s="41" t="n">
        <f aca="false">CI20-CH20</f>
        <v>0.0222222222222222</v>
      </c>
      <c r="CK20" s="3" t="n">
        <v>14</v>
      </c>
      <c r="CL20" s="3" t="n">
        <v>7</v>
      </c>
      <c r="CM20" s="3" t="n">
        <v>16</v>
      </c>
      <c r="CN20" s="3" t="n">
        <v>25</v>
      </c>
      <c r="CO20" s="40" t="n">
        <v>0.725694444444444</v>
      </c>
      <c r="CP20" s="40" t="n">
        <v>0.743020833333333</v>
      </c>
      <c r="CQ20" s="40" t="n">
        <f aca="false">CP20-CO20</f>
        <v>0.0173263888888889</v>
      </c>
      <c r="CR20" s="3" t="n">
        <v>20</v>
      </c>
      <c r="CS20" s="3" t="n">
        <v>6</v>
      </c>
      <c r="CT20" s="3" t="n">
        <v>18</v>
      </c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XEM20" s="15"/>
      <c r="XEN20" s="15"/>
      <c r="XEO20" s="15"/>
      <c r="XEP20" s="15"/>
      <c r="XEQ20" s="15"/>
      <c r="XER20" s="15"/>
      <c r="XES20" s="15"/>
      <c r="XET20" s="15"/>
      <c r="XEU20" s="15"/>
      <c r="XEV20" s="15"/>
      <c r="XEW20" s="15"/>
      <c r="XEX20" s="33"/>
      <c r="XEY20" s="33"/>
      <c r="XEZ20" s="33"/>
      <c r="XFA20" s="33"/>
      <c r="XFB20" s="33"/>
      <c r="XFC20" s="33"/>
      <c r="XFD20" s="33"/>
    </row>
    <row r="21" s="44" customFormat="true" ht="12" hidden="false" customHeight="true" outlineLevel="0" collapsed="false">
      <c r="A21" s="36" t="s">
        <v>85</v>
      </c>
      <c r="B21" s="36" t="s">
        <v>86</v>
      </c>
      <c r="C21" s="36"/>
      <c r="D21" s="37" t="n">
        <v>1995</v>
      </c>
      <c r="E21" s="37" t="n">
        <f aca="true">YEAR(TODAY())-D21</f>
        <v>31</v>
      </c>
      <c r="F21" s="37" t="s">
        <v>38</v>
      </c>
      <c r="G21" s="37" t="s">
        <v>64</v>
      </c>
      <c r="H21" s="38" t="n">
        <v>15</v>
      </c>
      <c r="I21" s="38" t="n">
        <v>10</v>
      </c>
      <c r="J21" s="3" t="n">
        <f aca="false">IF(COUNT(L21:V21)&lt;7,W21,LARGE(L21:V21,1)+LARGE(L21:V21,2)+LARGE(L21:V21,3)+LARGE(L21:V21,4)+LARGE(L21:V21,5)+LARGE(L21:V21,6)+LARGE(L21:V21,7))</f>
        <v>47</v>
      </c>
      <c r="K21" s="3" t="n">
        <v>0</v>
      </c>
      <c r="L21" s="39" t="n">
        <f aca="false">AE21</f>
        <v>0</v>
      </c>
      <c r="M21" s="3"/>
      <c r="N21" s="3" t="n">
        <f aca="false">AS21</f>
        <v>0</v>
      </c>
      <c r="O21" s="3" t="n">
        <f aca="false">AZ21</f>
        <v>0</v>
      </c>
      <c r="P21" s="3" t="n">
        <f aca="false">BH21</f>
        <v>0</v>
      </c>
      <c r="Q21" s="3"/>
      <c r="R21" s="3" t="n">
        <f aca="false">BR21</f>
        <v>0</v>
      </c>
      <c r="S21" s="3"/>
      <c r="T21" s="3" t="n">
        <f aca="false">CF21</f>
        <v>25</v>
      </c>
      <c r="U21" s="3" t="n">
        <f aca="false">CM21</f>
        <v>22</v>
      </c>
      <c r="V21" s="3" t="n">
        <f aca="false">CT21</f>
        <v>0</v>
      </c>
      <c r="W21" s="3" t="n">
        <f aca="false">SUM(L21:V21)</f>
        <v>47</v>
      </c>
      <c r="X21" s="3" t="n">
        <f aca="false">W21-J21</f>
        <v>0</v>
      </c>
      <c r="Y21" s="3" t="n">
        <v>0</v>
      </c>
      <c r="Z21" s="3" t="n">
        <v>0</v>
      </c>
      <c r="AA21" s="3" t="n">
        <v>0</v>
      </c>
      <c r="AB21" s="3" t="n">
        <v>0</v>
      </c>
      <c r="AC21" s="3" t="n">
        <v>0</v>
      </c>
      <c r="AD21" s="3" t="n">
        <v>0</v>
      </c>
      <c r="AE21" s="3" t="n">
        <v>0</v>
      </c>
      <c r="AF21" s="3" t="n">
        <v>0</v>
      </c>
      <c r="AG21" s="3" t="n">
        <v>0</v>
      </c>
      <c r="AH21" s="3" t="n">
        <v>0</v>
      </c>
      <c r="AI21" s="3" t="n">
        <v>0</v>
      </c>
      <c r="AJ21" s="3" t="n">
        <v>0</v>
      </c>
      <c r="AK21" s="3" t="n">
        <v>0</v>
      </c>
      <c r="AL21" s="3" t="n">
        <v>0</v>
      </c>
      <c r="AM21" s="3" t="n">
        <v>0</v>
      </c>
      <c r="AN21" s="3" t="n">
        <v>0</v>
      </c>
      <c r="AO21" s="3" t="n">
        <v>0</v>
      </c>
      <c r="AP21" s="3" t="n">
        <v>0</v>
      </c>
      <c r="AQ21" s="3" t="n">
        <v>0</v>
      </c>
      <c r="AR21" s="3" t="n">
        <v>0</v>
      </c>
      <c r="AS21" s="3" t="n">
        <v>0</v>
      </c>
      <c r="AT21" s="3" t="n">
        <v>0</v>
      </c>
      <c r="AU21" s="3" t="n">
        <v>0</v>
      </c>
      <c r="AV21" s="3" t="n">
        <v>0</v>
      </c>
      <c r="AW21" s="3" t="n">
        <v>0</v>
      </c>
      <c r="AX21" s="3" t="n">
        <v>0</v>
      </c>
      <c r="AY21" s="3" t="n">
        <v>0</v>
      </c>
      <c r="AZ21" s="3" t="n">
        <v>0</v>
      </c>
      <c r="BA21" s="3" t="n">
        <v>0</v>
      </c>
      <c r="BB21" s="3" t="n">
        <v>0</v>
      </c>
      <c r="BC21" s="40"/>
      <c r="BD21" s="40"/>
      <c r="BE21" s="40"/>
      <c r="BF21" s="3" t="n">
        <v>0</v>
      </c>
      <c r="BG21" s="3" t="n">
        <v>0</v>
      </c>
      <c r="BH21" s="3" t="n">
        <v>0</v>
      </c>
      <c r="BI21" s="3" t="n">
        <v>0</v>
      </c>
      <c r="BJ21" s="41" t="n">
        <v>0</v>
      </c>
      <c r="BK21" s="41"/>
      <c r="BL21" s="3" t="n">
        <v>0</v>
      </c>
      <c r="BM21" s="3" t="n">
        <v>0</v>
      </c>
      <c r="BN21" s="3" t="n">
        <v>0</v>
      </c>
      <c r="BO21" s="43"/>
      <c r="BP21" s="3" t="n">
        <v>0</v>
      </c>
      <c r="BQ21" s="3" t="n">
        <v>0</v>
      </c>
      <c r="BR21" s="3" t="n">
        <v>0</v>
      </c>
      <c r="BS21" s="3" t="s">
        <v>42</v>
      </c>
      <c r="BT21" s="40" t="s">
        <v>21</v>
      </c>
      <c r="BU21" s="40" t="s">
        <v>21</v>
      </c>
      <c r="BV21" s="40"/>
      <c r="BW21" s="3" t="n">
        <v>0</v>
      </c>
      <c r="BX21" s="3" t="n">
        <v>0</v>
      </c>
      <c r="BY21" s="3" t="n">
        <v>0</v>
      </c>
      <c r="BZ21" s="3" t="n">
        <v>5</v>
      </c>
      <c r="CA21" s="40" t="n">
        <v>0.753472222222222</v>
      </c>
      <c r="CB21" s="40" t="n">
        <v>0.767083333333333</v>
      </c>
      <c r="CC21" s="41" t="n">
        <f aca="false">CB21-CA21</f>
        <v>0.0136111111111111</v>
      </c>
      <c r="CD21" s="3" t="n">
        <v>2</v>
      </c>
      <c r="CE21" s="3" t="n">
        <v>2</v>
      </c>
      <c r="CF21" s="3" t="n">
        <v>25</v>
      </c>
      <c r="CG21" s="3" t="n">
        <v>6</v>
      </c>
      <c r="CH21" s="40" t="n">
        <v>0.00416666666666667</v>
      </c>
      <c r="CI21" s="40" t="n">
        <v>0.0249768518518519</v>
      </c>
      <c r="CJ21" s="41" t="n">
        <f aca="false">CI21-CH21</f>
        <v>0.0208101851851852</v>
      </c>
      <c r="CK21" s="3" t="n">
        <v>5</v>
      </c>
      <c r="CL21" s="3" t="n">
        <v>3</v>
      </c>
      <c r="CM21" s="3" t="n">
        <v>22</v>
      </c>
      <c r="CN21" s="3" t="s">
        <v>21</v>
      </c>
      <c r="CO21" s="40" t="s">
        <v>21</v>
      </c>
      <c r="CP21" s="40" t="s">
        <v>21</v>
      </c>
      <c r="CQ21" s="40" t="s">
        <v>21</v>
      </c>
      <c r="CR21" s="3" t="n">
        <v>0</v>
      </c>
      <c r="CS21" s="3" t="n">
        <v>0</v>
      </c>
      <c r="CT21" s="3" t="n">
        <v>0</v>
      </c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XEM21" s="15"/>
      <c r="XEN21" s="15"/>
      <c r="XEO21" s="15"/>
      <c r="XEP21" s="15"/>
      <c r="XEQ21" s="15"/>
      <c r="XER21" s="15"/>
      <c r="XES21" s="15"/>
      <c r="XET21" s="15"/>
      <c r="XEU21" s="15"/>
      <c r="XEV21" s="15"/>
      <c r="XEW21" s="15"/>
      <c r="XEX21" s="33"/>
      <c r="XEY21" s="33"/>
      <c r="XEZ21" s="33"/>
      <c r="XFA21" s="33"/>
      <c r="XFB21" s="33"/>
      <c r="XFC21" s="33"/>
      <c r="XFD21" s="33"/>
    </row>
    <row r="22" s="44" customFormat="true" ht="12" hidden="false" customHeight="true" outlineLevel="0" collapsed="false">
      <c r="A22" s="36" t="s">
        <v>87</v>
      </c>
      <c r="B22" s="36" t="s">
        <v>88</v>
      </c>
      <c r="C22" s="36" t="s">
        <v>89</v>
      </c>
      <c r="D22" s="37" t="n">
        <v>1993</v>
      </c>
      <c r="E22" s="37" t="n">
        <f aca="true">YEAR(TODAY())-D22</f>
        <v>33</v>
      </c>
      <c r="F22" s="37" t="s">
        <v>38</v>
      </c>
      <c r="G22" s="37" t="s">
        <v>64</v>
      </c>
      <c r="H22" s="38" t="n">
        <v>0</v>
      </c>
      <c r="I22" s="38" t="n">
        <v>11</v>
      </c>
      <c r="J22" s="3" t="n">
        <f aca="false">IF(COUNT(L22:V22)&lt;7,W22,LARGE(L22:V22,1)+LARGE(L22:V22,2)+LARGE(L22:V22,3)+LARGE(L22:V22,4)+LARGE(L22:V22,5)+LARGE(L22:V22,6)+LARGE(L22:V22,7))</f>
        <v>40</v>
      </c>
      <c r="K22" s="3" t="n">
        <v>0</v>
      </c>
      <c r="L22" s="39" t="n">
        <f aca="false">AE22</f>
        <v>0</v>
      </c>
      <c r="M22" s="3"/>
      <c r="N22" s="3" t="n">
        <f aca="false">AS22</f>
        <v>0</v>
      </c>
      <c r="O22" s="3" t="n">
        <v>0</v>
      </c>
      <c r="P22" s="3" t="n">
        <f aca="false">BH22</f>
        <v>18</v>
      </c>
      <c r="Q22" s="3" t="n">
        <f aca="false">BM22</f>
        <v>22</v>
      </c>
      <c r="R22" s="3" t="n">
        <f aca="false">BR22</f>
        <v>0</v>
      </c>
      <c r="S22" s="3"/>
      <c r="T22" s="3" t="n">
        <f aca="false">CF22</f>
        <v>0</v>
      </c>
      <c r="U22" s="3" t="str">
        <f aca="false">CM22</f>
        <v> </v>
      </c>
      <c r="V22" s="3" t="n">
        <f aca="false">CT22</f>
        <v>0</v>
      </c>
      <c r="W22" s="3" t="n">
        <f aca="false">SUM(L22:V22)</f>
        <v>40</v>
      </c>
      <c r="X22" s="3" t="n">
        <f aca="false">W22-J22</f>
        <v>0</v>
      </c>
      <c r="Y22" s="3" t="n">
        <v>0</v>
      </c>
      <c r="Z22" s="3" t="n">
        <v>0</v>
      </c>
      <c r="AA22" s="3" t="n">
        <v>0</v>
      </c>
      <c r="AB22" s="3" t="n">
        <v>0</v>
      </c>
      <c r="AC22" s="3" t="n">
        <v>0</v>
      </c>
      <c r="AD22" s="3" t="n">
        <v>0</v>
      </c>
      <c r="AE22" s="3" t="n">
        <v>0</v>
      </c>
      <c r="AF22" s="3" t="n">
        <v>0</v>
      </c>
      <c r="AG22" s="3" t="n">
        <v>0</v>
      </c>
      <c r="AH22" s="3" t="n">
        <v>0</v>
      </c>
      <c r="AI22" s="3" t="n">
        <v>0</v>
      </c>
      <c r="AJ22" s="3" t="n">
        <v>0</v>
      </c>
      <c r="AK22" s="3" t="n">
        <v>0</v>
      </c>
      <c r="AL22" s="3" t="n">
        <v>0</v>
      </c>
      <c r="AM22" s="3" t="n">
        <v>0</v>
      </c>
      <c r="AN22" s="3" t="n">
        <v>0</v>
      </c>
      <c r="AO22" s="3" t="n">
        <v>0</v>
      </c>
      <c r="AP22" s="3" t="n">
        <v>0</v>
      </c>
      <c r="AQ22" s="3" t="n">
        <v>0</v>
      </c>
      <c r="AR22" s="3" t="n">
        <v>0</v>
      </c>
      <c r="AS22" s="3" t="n">
        <v>0</v>
      </c>
      <c r="AT22" s="3" t="n">
        <v>0</v>
      </c>
      <c r="AU22" s="3" t="n">
        <v>0</v>
      </c>
      <c r="AV22" s="3" t="n">
        <v>0</v>
      </c>
      <c r="AW22" s="3" t="n">
        <v>0</v>
      </c>
      <c r="AX22" s="3" t="n">
        <v>0</v>
      </c>
      <c r="AY22" s="3" t="n">
        <v>0</v>
      </c>
      <c r="AZ22" s="3" t="n">
        <v>0</v>
      </c>
      <c r="BA22" s="3" t="n">
        <v>0</v>
      </c>
      <c r="BB22" s="3" t="n">
        <v>27</v>
      </c>
      <c r="BC22" s="40" t="n">
        <v>0.76875</v>
      </c>
      <c r="BD22" s="40" t="n">
        <v>0.78556712962963</v>
      </c>
      <c r="BE22" s="40" t="n">
        <f aca="false">BD22-BC22</f>
        <v>0.0168171296296296</v>
      </c>
      <c r="BF22" s="3" t="n">
        <v>9</v>
      </c>
      <c r="BG22" s="3" t="n">
        <v>6</v>
      </c>
      <c r="BH22" s="42" t="n">
        <v>18</v>
      </c>
      <c r="BI22" s="3" t="n">
        <v>10</v>
      </c>
      <c r="BJ22" s="41" t="n">
        <v>0.015462962962963</v>
      </c>
      <c r="BK22" s="37" t="n">
        <v>5</v>
      </c>
      <c r="BL22" s="3" t="n">
        <v>3</v>
      </c>
      <c r="BM22" s="42" t="n">
        <v>22</v>
      </c>
      <c r="BN22" s="3" t="n">
        <v>0</v>
      </c>
      <c r="BO22" s="43"/>
      <c r="BP22" s="3" t="n">
        <v>0</v>
      </c>
      <c r="BQ22" s="3" t="n">
        <v>0</v>
      </c>
      <c r="BR22" s="3" t="n">
        <v>0</v>
      </c>
      <c r="BS22" s="3" t="s">
        <v>42</v>
      </c>
      <c r="BT22" s="40" t="s">
        <v>21</v>
      </c>
      <c r="BU22" s="40" t="s">
        <v>21</v>
      </c>
      <c r="BV22" s="40"/>
      <c r="BW22" s="3" t="n">
        <v>0</v>
      </c>
      <c r="BX22" s="3" t="n">
        <v>0</v>
      </c>
      <c r="BY22" s="3" t="n">
        <v>0</v>
      </c>
      <c r="BZ22" s="3"/>
      <c r="CA22" s="40"/>
      <c r="CB22" s="40"/>
      <c r="CC22" s="41" t="s">
        <v>21</v>
      </c>
      <c r="CD22" s="3"/>
      <c r="CE22" s="3"/>
      <c r="CF22" s="3"/>
      <c r="CG22" s="3" t="s">
        <v>42</v>
      </c>
      <c r="CH22" s="40" t="s">
        <v>21</v>
      </c>
      <c r="CI22" s="40" t="s">
        <v>21</v>
      </c>
      <c r="CJ22" s="41" t="s">
        <v>21</v>
      </c>
      <c r="CK22" s="3" t="s">
        <v>21</v>
      </c>
      <c r="CL22" s="3" t="s">
        <v>21</v>
      </c>
      <c r="CM22" s="3" t="s">
        <v>21</v>
      </c>
      <c r="CN22" s="3" t="s">
        <v>21</v>
      </c>
      <c r="CO22" s="40" t="s">
        <v>21</v>
      </c>
      <c r="CP22" s="40" t="s">
        <v>21</v>
      </c>
      <c r="CQ22" s="40" t="s">
        <v>21</v>
      </c>
      <c r="CR22" s="3" t="n">
        <v>0</v>
      </c>
      <c r="CS22" s="3" t="n">
        <v>0</v>
      </c>
      <c r="CT22" s="3" t="n">
        <v>0</v>
      </c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XEM22" s="15"/>
      <c r="XEN22" s="15"/>
      <c r="XEX22" s="33"/>
      <c r="XEY22" s="33"/>
      <c r="XEZ22" s="33"/>
      <c r="XFA22" s="33"/>
      <c r="XFB22" s="33"/>
      <c r="XFC22" s="33"/>
      <c r="XFD22" s="33"/>
    </row>
    <row r="23" s="44" customFormat="true" ht="12" hidden="false" customHeight="true" outlineLevel="0" collapsed="false">
      <c r="A23" s="36" t="s">
        <v>90</v>
      </c>
      <c r="B23" s="36" t="s">
        <v>36</v>
      </c>
      <c r="C23" s="36" t="s">
        <v>91</v>
      </c>
      <c r="D23" s="37" t="n">
        <v>1990</v>
      </c>
      <c r="E23" s="37" t="n">
        <f aca="true">YEAR(TODAY())-D23</f>
        <v>36</v>
      </c>
      <c r="F23" s="37" t="s">
        <v>38</v>
      </c>
      <c r="G23" s="37" t="s">
        <v>64</v>
      </c>
      <c r="H23" s="38" t="n">
        <v>0</v>
      </c>
      <c r="I23" s="38" t="n">
        <v>12</v>
      </c>
      <c r="J23" s="3" t="n">
        <f aca="false">IF(COUNT(L23:V23)&lt;7,W23,LARGE(L23:V23,1)+LARGE(L23:V23,2)+LARGE(L23:V23,3)+LARGE(L23:V23,4)+LARGE(L23:V23,5)+LARGE(L23:V23,6)+LARGE(L23:V23,7))</f>
        <v>38</v>
      </c>
      <c r="K23" s="3" t="n">
        <v>0</v>
      </c>
      <c r="L23" s="39" t="n">
        <f aca="false">AE23</f>
        <v>0</v>
      </c>
      <c r="M23" s="3"/>
      <c r="N23" s="3" t="n">
        <f aca="false">AS23</f>
        <v>0</v>
      </c>
      <c r="O23" s="3" t="n">
        <f aca="false">AZ23</f>
        <v>0</v>
      </c>
      <c r="P23" s="3" t="n">
        <f aca="false">BH23</f>
        <v>0</v>
      </c>
      <c r="Q23" s="3" t="n">
        <f aca="false">BM23</f>
        <v>20</v>
      </c>
      <c r="R23" s="3" t="n">
        <f aca="false">BR23</f>
        <v>0</v>
      </c>
      <c r="S23" s="3" t="n">
        <f aca="false">BY23</f>
        <v>18</v>
      </c>
      <c r="T23" s="3" t="n">
        <f aca="false">CF23</f>
        <v>0</v>
      </c>
      <c r="U23" s="3" t="str">
        <f aca="false">CM23</f>
        <v> </v>
      </c>
      <c r="V23" s="3" t="n">
        <f aca="false">CT23</f>
        <v>0</v>
      </c>
      <c r="W23" s="3" t="n">
        <f aca="false">SUM(L23:V23)</f>
        <v>38</v>
      </c>
      <c r="X23" s="3" t="n">
        <f aca="false">W23-J23</f>
        <v>0</v>
      </c>
      <c r="Y23" s="3" t="n">
        <v>0</v>
      </c>
      <c r="Z23" s="3" t="n">
        <v>0</v>
      </c>
      <c r="AA23" s="3" t="n">
        <v>0</v>
      </c>
      <c r="AB23" s="3" t="n">
        <v>0</v>
      </c>
      <c r="AC23" s="3" t="n">
        <v>0</v>
      </c>
      <c r="AD23" s="3" t="n">
        <v>0</v>
      </c>
      <c r="AE23" s="3" t="n">
        <v>0</v>
      </c>
      <c r="AF23" s="3" t="n">
        <v>0</v>
      </c>
      <c r="AG23" s="3" t="n">
        <v>0</v>
      </c>
      <c r="AH23" s="3" t="n">
        <v>0</v>
      </c>
      <c r="AI23" s="3" t="n">
        <v>0</v>
      </c>
      <c r="AJ23" s="3" t="n">
        <v>0</v>
      </c>
      <c r="AK23" s="3" t="n">
        <v>0</v>
      </c>
      <c r="AL23" s="3" t="n">
        <v>0</v>
      </c>
      <c r="AM23" s="3" t="n">
        <v>0</v>
      </c>
      <c r="AN23" s="3" t="n">
        <v>0</v>
      </c>
      <c r="AO23" s="3" t="n">
        <v>0</v>
      </c>
      <c r="AP23" s="3" t="n">
        <v>0</v>
      </c>
      <c r="AQ23" s="3" t="n">
        <v>0</v>
      </c>
      <c r="AR23" s="3" t="n">
        <v>0</v>
      </c>
      <c r="AS23" s="3" t="n">
        <v>0</v>
      </c>
      <c r="AT23" s="3" t="n">
        <v>0</v>
      </c>
      <c r="AU23" s="3" t="n">
        <v>0</v>
      </c>
      <c r="AV23" s="3" t="n">
        <v>0</v>
      </c>
      <c r="AW23" s="3" t="n">
        <v>0</v>
      </c>
      <c r="AX23" s="3" t="n">
        <v>0</v>
      </c>
      <c r="AY23" s="3" t="n">
        <v>0</v>
      </c>
      <c r="AZ23" s="3" t="n">
        <v>0</v>
      </c>
      <c r="BA23" s="3" t="n">
        <v>0</v>
      </c>
      <c r="BB23" s="3" t="n">
        <v>0</v>
      </c>
      <c r="BC23" s="40"/>
      <c r="BD23" s="40"/>
      <c r="BE23" s="40"/>
      <c r="BF23" s="3" t="n">
        <v>0</v>
      </c>
      <c r="BG23" s="3" t="n">
        <v>0</v>
      </c>
      <c r="BH23" s="3" t="n">
        <v>0</v>
      </c>
      <c r="BI23" s="3" t="n">
        <v>2</v>
      </c>
      <c r="BJ23" s="41" t="n">
        <v>0.015625</v>
      </c>
      <c r="BK23" s="37" t="n">
        <v>7</v>
      </c>
      <c r="BL23" s="3" t="n">
        <v>4</v>
      </c>
      <c r="BM23" s="42" t="n">
        <v>20</v>
      </c>
      <c r="BN23" s="3" t="n">
        <v>0</v>
      </c>
      <c r="BO23" s="43"/>
      <c r="BP23" s="3" t="n">
        <v>0</v>
      </c>
      <c r="BQ23" s="3" t="n">
        <v>0</v>
      </c>
      <c r="BR23" s="3" t="n">
        <v>0</v>
      </c>
      <c r="BS23" s="3" t="n">
        <v>116</v>
      </c>
      <c r="BT23" s="40" t="n">
        <v>0.761111111111111</v>
      </c>
      <c r="BU23" s="40" t="n">
        <v>0.779664351851852</v>
      </c>
      <c r="BV23" s="40" t="n">
        <f aca="false">BU23-BT23</f>
        <v>0.0185532407407407</v>
      </c>
      <c r="BW23" s="3" t="n">
        <f aca="false">1+BW22</f>
        <v>1</v>
      </c>
      <c r="BX23" s="3" t="n">
        <v>6</v>
      </c>
      <c r="BY23" s="3" t="n">
        <v>18</v>
      </c>
      <c r="BZ23" s="3"/>
      <c r="CA23" s="40"/>
      <c r="CB23" s="40"/>
      <c r="CC23" s="41" t="s">
        <v>21</v>
      </c>
      <c r="CD23" s="3"/>
      <c r="CE23" s="3"/>
      <c r="CF23" s="3"/>
      <c r="CG23" s="3" t="s">
        <v>42</v>
      </c>
      <c r="CH23" s="40" t="s">
        <v>21</v>
      </c>
      <c r="CI23" s="40" t="s">
        <v>21</v>
      </c>
      <c r="CJ23" s="41"/>
      <c r="CK23" s="3" t="s">
        <v>21</v>
      </c>
      <c r="CL23" s="3" t="s">
        <v>21</v>
      </c>
      <c r="CM23" s="3" t="s">
        <v>21</v>
      </c>
      <c r="CN23" s="3" t="s">
        <v>21</v>
      </c>
      <c r="CO23" s="40" t="s">
        <v>21</v>
      </c>
      <c r="CP23" s="40" t="s">
        <v>21</v>
      </c>
      <c r="CQ23" s="40" t="s">
        <v>21</v>
      </c>
      <c r="CR23" s="3" t="n">
        <v>0</v>
      </c>
      <c r="CS23" s="3" t="n">
        <v>0</v>
      </c>
      <c r="CT23" s="3" t="n">
        <v>0</v>
      </c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XEM23" s="15"/>
      <c r="XEN23" s="15"/>
      <c r="XEO23" s="15"/>
      <c r="XEP23" s="15"/>
      <c r="XEQ23" s="15"/>
      <c r="XER23" s="15"/>
      <c r="XES23" s="15"/>
      <c r="XET23" s="15"/>
      <c r="XEU23" s="15"/>
      <c r="XEV23" s="15"/>
      <c r="XEW23" s="15"/>
      <c r="XEX23" s="33"/>
      <c r="XEY23" s="33"/>
      <c r="XEZ23" s="33"/>
      <c r="XFA23" s="33"/>
      <c r="XFB23" s="33"/>
      <c r="XFC23" s="33"/>
      <c r="XFD23" s="33"/>
    </row>
    <row r="24" s="44" customFormat="true" ht="12" hidden="false" customHeight="true" outlineLevel="0" collapsed="false">
      <c r="A24" s="36" t="s">
        <v>92</v>
      </c>
      <c r="B24" s="36" t="s">
        <v>61</v>
      </c>
      <c r="C24" s="36" t="s">
        <v>93</v>
      </c>
      <c r="D24" s="37" t="n">
        <v>1992</v>
      </c>
      <c r="E24" s="37" t="n">
        <f aca="true">YEAR(TODAY())-D24</f>
        <v>34</v>
      </c>
      <c r="F24" s="37" t="s">
        <v>38</v>
      </c>
      <c r="G24" s="37" t="s">
        <v>64</v>
      </c>
      <c r="H24" s="38" t="n">
        <v>12</v>
      </c>
      <c r="I24" s="38" t="n">
        <v>13</v>
      </c>
      <c r="J24" s="3" t="n">
        <f aca="false">IF(COUNT(L24:V24)&lt;7,W24,LARGE(L24:V24,1)+LARGE(L24:V24,2)+LARGE(L24:V24,3)+LARGE(L24:V24,4)+LARGE(L24:V24,5)+LARGE(L24:V24,6)+LARGE(L24:V24,7))</f>
        <v>30</v>
      </c>
      <c r="K24" s="3" t="n">
        <v>0</v>
      </c>
      <c r="L24" s="39" t="n">
        <f aca="false">AE24</f>
        <v>0</v>
      </c>
      <c r="M24" s="3"/>
      <c r="N24" s="3" t="n">
        <f aca="false">AS24</f>
        <v>0</v>
      </c>
      <c r="O24" s="3" t="n">
        <v>0</v>
      </c>
      <c r="P24" s="3" t="n">
        <f aca="false">BH24</f>
        <v>0</v>
      </c>
      <c r="Q24" s="3"/>
      <c r="R24" s="3" t="n">
        <f aca="false">BR24</f>
        <v>0</v>
      </c>
      <c r="S24" s="3" t="n">
        <f aca="false">BY24</f>
        <v>0</v>
      </c>
      <c r="T24" s="3" t="n">
        <f aca="false">CF24</f>
        <v>0</v>
      </c>
      <c r="U24" s="3" t="n">
        <f aca="false">CM24</f>
        <v>14</v>
      </c>
      <c r="V24" s="3" t="n">
        <f aca="false">CT24</f>
        <v>16</v>
      </c>
      <c r="W24" s="3" t="n">
        <f aca="false">SUM(L24:V24)</f>
        <v>30</v>
      </c>
      <c r="X24" s="3" t="n">
        <f aca="false">W24-J24</f>
        <v>0</v>
      </c>
      <c r="Y24" s="3" t="n">
        <v>0</v>
      </c>
      <c r="Z24" s="3" t="n">
        <v>0</v>
      </c>
      <c r="AA24" s="3" t="n">
        <v>0</v>
      </c>
      <c r="AB24" s="3" t="n">
        <v>0</v>
      </c>
      <c r="AC24" s="3" t="n">
        <v>0</v>
      </c>
      <c r="AD24" s="3" t="n">
        <v>0</v>
      </c>
      <c r="AE24" s="3" t="n">
        <v>0</v>
      </c>
      <c r="AF24" s="3" t="n">
        <v>0</v>
      </c>
      <c r="AG24" s="3" t="n">
        <v>0</v>
      </c>
      <c r="AH24" s="3" t="n">
        <v>0</v>
      </c>
      <c r="AI24" s="3" t="n">
        <v>0</v>
      </c>
      <c r="AJ24" s="3" t="n">
        <v>0</v>
      </c>
      <c r="AK24" s="3" t="n">
        <v>0</v>
      </c>
      <c r="AL24" s="3" t="n">
        <v>0</v>
      </c>
      <c r="AM24" s="3" t="n">
        <v>0</v>
      </c>
      <c r="AN24" s="3" t="n">
        <v>0</v>
      </c>
      <c r="AO24" s="3" t="n">
        <v>0</v>
      </c>
      <c r="AP24" s="3" t="n">
        <v>0</v>
      </c>
      <c r="AQ24" s="3" t="n">
        <v>0</v>
      </c>
      <c r="AR24" s="3" t="n">
        <v>0</v>
      </c>
      <c r="AS24" s="3" t="n">
        <v>0</v>
      </c>
      <c r="AT24" s="3" t="n">
        <v>0</v>
      </c>
      <c r="AU24" s="3" t="n">
        <v>0</v>
      </c>
      <c r="AV24" s="3" t="n">
        <v>0</v>
      </c>
      <c r="AW24" s="3" t="n">
        <v>0</v>
      </c>
      <c r="AX24" s="3" t="n">
        <v>0</v>
      </c>
      <c r="AY24" s="3" t="n">
        <v>0</v>
      </c>
      <c r="AZ24" s="3" t="n">
        <v>0</v>
      </c>
      <c r="BA24" s="3" t="n">
        <v>0</v>
      </c>
      <c r="BB24" s="3" t="n">
        <v>0</v>
      </c>
      <c r="BC24" s="40"/>
      <c r="BD24" s="40"/>
      <c r="BE24" s="40"/>
      <c r="BF24" s="3" t="n">
        <v>0</v>
      </c>
      <c r="BG24" s="3" t="n">
        <v>0</v>
      </c>
      <c r="BH24" s="3" t="n">
        <v>0</v>
      </c>
      <c r="BI24" s="3" t="n">
        <v>0</v>
      </c>
      <c r="BJ24" s="41" t="n">
        <v>0</v>
      </c>
      <c r="BK24" s="41"/>
      <c r="BL24" s="3" t="n">
        <v>0</v>
      </c>
      <c r="BM24" s="3" t="n">
        <v>0</v>
      </c>
      <c r="BN24" s="3" t="n">
        <v>0</v>
      </c>
      <c r="BO24" s="43"/>
      <c r="BP24" s="3" t="n">
        <v>0</v>
      </c>
      <c r="BQ24" s="3" t="n">
        <v>0</v>
      </c>
      <c r="BR24" s="3" t="n">
        <v>0</v>
      </c>
      <c r="BS24" s="3" t="s">
        <v>42</v>
      </c>
      <c r="BT24" s="40" t="s">
        <v>21</v>
      </c>
      <c r="BU24" s="40" t="s">
        <v>21</v>
      </c>
      <c r="BV24" s="40"/>
      <c r="BW24" s="3" t="n">
        <v>0</v>
      </c>
      <c r="BX24" s="3" t="n">
        <v>0</v>
      </c>
      <c r="BY24" s="3" t="n">
        <v>0</v>
      </c>
      <c r="BZ24" s="3"/>
      <c r="CA24" s="40"/>
      <c r="CB24" s="40"/>
      <c r="CC24" s="41" t="s">
        <v>21</v>
      </c>
      <c r="CD24" s="3"/>
      <c r="CE24" s="3"/>
      <c r="CF24" s="3"/>
      <c r="CG24" s="3" t="n">
        <v>16</v>
      </c>
      <c r="CH24" s="40" t="n">
        <v>0.0111111111111111</v>
      </c>
      <c r="CI24" s="40" t="n">
        <v>0.0340277777777778</v>
      </c>
      <c r="CJ24" s="41" t="n">
        <f aca="false">CI24-CH24</f>
        <v>0.0229166666666667</v>
      </c>
      <c r="CK24" s="3" t="n">
        <v>18</v>
      </c>
      <c r="CL24" s="3" t="n">
        <v>9</v>
      </c>
      <c r="CM24" s="3" t="n">
        <v>14</v>
      </c>
      <c r="CN24" s="3" t="n">
        <v>41</v>
      </c>
      <c r="CO24" s="40" t="n">
        <v>0.736805555555556</v>
      </c>
      <c r="CP24" s="40" t="n">
        <v>0.754467592592593</v>
      </c>
      <c r="CQ24" s="40" t="n">
        <f aca="false">CP24-CO24</f>
        <v>0.017662037037037</v>
      </c>
      <c r="CR24" s="3" t="n">
        <v>28</v>
      </c>
      <c r="CS24" s="3" t="n">
        <v>8</v>
      </c>
      <c r="CT24" s="3" t="n">
        <v>16</v>
      </c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XEM24" s="15"/>
      <c r="XEN24" s="15"/>
      <c r="XEO24" s="15"/>
      <c r="XEP24" s="15"/>
      <c r="XEQ24" s="15"/>
      <c r="XER24" s="15"/>
      <c r="XES24" s="15"/>
      <c r="XET24" s="15"/>
      <c r="XEU24" s="15"/>
      <c r="XEV24" s="15"/>
      <c r="XEW24" s="15"/>
      <c r="XEX24" s="33"/>
      <c r="XEY24" s="33"/>
      <c r="XEZ24" s="33"/>
      <c r="XFA24" s="33"/>
      <c r="XFB24" s="33"/>
      <c r="XFC24" s="33"/>
      <c r="XFD24" s="33"/>
    </row>
    <row r="25" s="44" customFormat="true" ht="12" hidden="false" customHeight="true" outlineLevel="0" collapsed="false">
      <c r="A25" s="36" t="s">
        <v>94</v>
      </c>
      <c r="B25" s="36" t="s">
        <v>95</v>
      </c>
      <c r="C25" s="36" t="s">
        <v>96</v>
      </c>
      <c r="D25" s="37" t="n">
        <v>1993</v>
      </c>
      <c r="E25" s="37" t="n">
        <f aca="true">YEAR(TODAY())-D25</f>
        <v>33</v>
      </c>
      <c r="F25" s="37" t="s">
        <v>38</v>
      </c>
      <c r="G25" s="37" t="s">
        <v>64</v>
      </c>
      <c r="H25" s="38" t="n">
        <v>0</v>
      </c>
      <c r="I25" s="38" t="n">
        <v>14</v>
      </c>
      <c r="J25" s="3" t="n">
        <f aca="false">IF(COUNT(L25:V25)&lt;7,W25,LARGE(L25:V25,1)+LARGE(L25:V25,2)+LARGE(L25:V25,3)+LARGE(L25:V25,4)+LARGE(L25:V25,5)+LARGE(L25:V25,6)+LARGE(L25:V25,7))</f>
        <v>17</v>
      </c>
      <c r="K25" s="3" t="n">
        <v>0</v>
      </c>
      <c r="L25" s="39" t="n">
        <f aca="false">AE25</f>
        <v>0</v>
      </c>
      <c r="M25" s="3"/>
      <c r="N25" s="3" t="n">
        <f aca="false">AS25</f>
        <v>0</v>
      </c>
      <c r="O25" s="3" t="n">
        <v>0</v>
      </c>
      <c r="P25" s="3" t="n">
        <f aca="false">BH25</f>
        <v>0</v>
      </c>
      <c r="Q25" s="3"/>
      <c r="R25" s="3" t="n">
        <f aca="false">BR25</f>
        <v>0</v>
      </c>
      <c r="S25" s="3" t="n">
        <f aca="false">BY25</f>
        <v>17</v>
      </c>
      <c r="T25" s="3" t="n">
        <f aca="false">CF25</f>
        <v>0</v>
      </c>
      <c r="U25" s="3" t="str">
        <f aca="false">CM25</f>
        <v> </v>
      </c>
      <c r="V25" s="3" t="n">
        <f aca="false">CT25</f>
        <v>0</v>
      </c>
      <c r="W25" s="3" t="n">
        <f aca="false">SUM(L25:V25)</f>
        <v>17</v>
      </c>
      <c r="X25" s="3" t="n">
        <f aca="false">W25-J25</f>
        <v>0</v>
      </c>
      <c r="Y25" s="3" t="n">
        <v>0</v>
      </c>
      <c r="Z25" s="3" t="n">
        <v>0</v>
      </c>
      <c r="AA25" s="3" t="n">
        <v>0</v>
      </c>
      <c r="AB25" s="3" t="n">
        <v>0</v>
      </c>
      <c r="AC25" s="3" t="n">
        <v>0</v>
      </c>
      <c r="AD25" s="3" t="n">
        <v>0</v>
      </c>
      <c r="AE25" s="3" t="n">
        <v>0</v>
      </c>
      <c r="AF25" s="3" t="n">
        <v>0</v>
      </c>
      <c r="AG25" s="3" t="n">
        <v>0</v>
      </c>
      <c r="AH25" s="3" t="n">
        <v>0</v>
      </c>
      <c r="AI25" s="3" t="n">
        <v>0</v>
      </c>
      <c r="AJ25" s="3" t="n">
        <v>0</v>
      </c>
      <c r="AK25" s="3" t="n">
        <v>0</v>
      </c>
      <c r="AL25" s="3" t="n">
        <v>0</v>
      </c>
      <c r="AM25" s="3" t="n">
        <v>0</v>
      </c>
      <c r="AN25" s="3" t="n">
        <v>0</v>
      </c>
      <c r="AO25" s="3" t="n">
        <v>0</v>
      </c>
      <c r="AP25" s="3" t="n">
        <v>0</v>
      </c>
      <c r="AQ25" s="3" t="n">
        <v>0</v>
      </c>
      <c r="AR25" s="3" t="n">
        <v>0</v>
      </c>
      <c r="AS25" s="3" t="n">
        <v>0</v>
      </c>
      <c r="AT25" s="3" t="n">
        <v>0</v>
      </c>
      <c r="AU25" s="3" t="n">
        <v>0</v>
      </c>
      <c r="AV25" s="3" t="n">
        <v>0</v>
      </c>
      <c r="AW25" s="3" t="n">
        <v>0</v>
      </c>
      <c r="AX25" s="3" t="n">
        <v>0</v>
      </c>
      <c r="AY25" s="3" t="n">
        <v>0</v>
      </c>
      <c r="AZ25" s="3" t="n">
        <v>0</v>
      </c>
      <c r="BA25" s="3" t="n">
        <v>0</v>
      </c>
      <c r="BB25" s="3" t="n">
        <v>0</v>
      </c>
      <c r="BC25" s="40"/>
      <c r="BD25" s="40"/>
      <c r="BE25" s="40"/>
      <c r="BF25" s="3" t="n">
        <v>0</v>
      </c>
      <c r="BG25" s="3" t="n">
        <v>0</v>
      </c>
      <c r="BH25" s="3" t="n">
        <v>0</v>
      </c>
      <c r="BI25" s="3" t="n">
        <v>0</v>
      </c>
      <c r="BJ25" s="41" t="n">
        <v>0</v>
      </c>
      <c r="BK25" s="41"/>
      <c r="BL25" s="3" t="n">
        <v>0</v>
      </c>
      <c r="BM25" s="3" t="n">
        <v>0</v>
      </c>
      <c r="BN25" s="3" t="n">
        <v>0</v>
      </c>
      <c r="BO25" s="43"/>
      <c r="BP25" s="3" t="n">
        <v>0</v>
      </c>
      <c r="BQ25" s="3" t="n">
        <v>0</v>
      </c>
      <c r="BR25" s="3" t="n">
        <v>0</v>
      </c>
      <c r="BS25" s="3" t="n">
        <v>34</v>
      </c>
      <c r="BT25" s="40" t="n">
        <v>0.773611111111111</v>
      </c>
      <c r="BU25" s="40" t="n">
        <v>0.792488425925926</v>
      </c>
      <c r="BV25" s="40" t="n">
        <f aca="false">BU25-BT25</f>
        <v>0.0188773148148148</v>
      </c>
      <c r="BW25" s="3" t="n">
        <f aca="false">1+BW24</f>
        <v>1</v>
      </c>
      <c r="BX25" s="3" t="n">
        <v>7</v>
      </c>
      <c r="BY25" s="3" t="n">
        <v>17</v>
      </c>
      <c r="BZ25" s="3"/>
      <c r="CA25" s="40"/>
      <c r="CB25" s="40"/>
      <c r="CC25" s="41" t="s">
        <v>21</v>
      </c>
      <c r="CD25" s="3"/>
      <c r="CE25" s="3"/>
      <c r="CF25" s="3"/>
      <c r="CG25" s="3" t="s">
        <v>42</v>
      </c>
      <c r="CH25" s="40" t="s">
        <v>21</v>
      </c>
      <c r="CI25" s="40" t="s">
        <v>21</v>
      </c>
      <c r="CJ25" s="41"/>
      <c r="CK25" s="3" t="s">
        <v>21</v>
      </c>
      <c r="CL25" s="3" t="s">
        <v>21</v>
      </c>
      <c r="CM25" s="3" t="s">
        <v>21</v>
      </c>
      <c r="CN25" s="3" t="s">
        <v>21</v>
      </c>
      <c r="CO25" s="40" t="s">
        <v>21</v>
      </c>
      <c r="CP25" s="40" t="s">
        <v>21</v>
      </c>
      <c r="CQ25" s="40" t="s">
        <v>21</v>
      </c>
      <c r="CR25" s="3" t="n">
        <v>0</v>
      </c>
      <c r="CS25" s="3" t="n">
        <v>0</v>
      </c>
      <c r="CT25" s="3" t="n">
        <v>0</v>
      </c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XEM25" s="15"/>
      <c r="XEN25" s="15"/>
      <c r="XEO25" s="15"/>
      <c r="XEP25" s="15"/>
      <c r="XEQ25" s="15"/>
      <c r="XER25" s="15"/>
      <c r="XES25" s="15"/>
      <c r="XET25" s="15"/>
      <c r="XEU25" s="15"/>
      <c r="XEV25" s="15"/>
      <c r="XEW25" s="15"/>
      <c r="XEX25" s="33"/>
      <c r="XEY25" s="33"/>
      <c r="XEZ25" s="33"/>
      <c r="XFA25" s="33"/>
      <c r="XFB25" s="33"/>
      <c r="XFC25" s="33"/>
      <c r="XFD25" s="33"/>
    </row>
    <row r="26" s="44" customFormat="true" ht="12.75" hidden="false" customHeight="false" outlineLevel="0" collapsed="false">
      <c r="A26" s="36" t="s">
        <v>97</v>
      </c>
      <c r="B26" s="36" t="s">
        <v>98</v>
      </c>
      <c r="C26" s="36" t="s">
        <v>37</v>
      </c>
      <c r="D26" s="37" t="n">
        <v>1993</v>
      </c>
      <c r="E26" s="37" t="n">
        <f aca="true">YEAR(TODAY())-D26</f>
        <v>33</v>
      </c>
      <c r="F26" s="37" t="s">
        <v>38</v>
      </c>
      <c r="G26" s="37" t="s">
        <v>64</v>
      </c>
      <c r="H26" s="38" t="n">
        <v>23</v>
      </c>
      <c r="I26" s="38" t="n">
        <v>15</v>
      </c>
      <c r="J26" s="3" t="n">
        <f aca="false">IF(COUNT(L26:V26)&lt;7,W26,LARGE(L26:V26,1)+LARGE(L26:V26,2)+LARGE(L26:V26,3)+LARGE(L26:V26,4)+LARGE(L26:V26,5)+LARGE(L26:V26,6)+LARGE(L26:V26,7))</f>
        <v>12</v>
      </c>
      <c r="K26" s="3" t="n">
        <v>0</v>
      </c>
      <c r="L26" s="39" t="n">
        <f aca="false">AE26</f>
        <v>0</v>
      </c>
      <c r="M26" s="3" t="n">
        <f aca="false">AL26</f>
        <v>0</v>
      </c>
      <c r="N26" s="3" t="n">
        <f aca="false">AS26</f>
        <v>0</v>
      </c>
      <c r="O26" s="3" t="n">
        <v>0</v>
      </c>
      <c r="P26" s="3" t="n">
        <f aca="false">BH26</f>
        <v>0</v>
      </c>
      <c r="Q26" s="3"/>
      <c r="R26" s="3" t="n">
        <f aca="false">BR26</f>
        <v>0</v>
      </c>
      <c r="S26" s="3"/>
      <c r="T26" s="3" t="n">
        <f aca="false">CF26</f>
        <v>0</v>
      </c>
      <c r="U26" s="3" t="n">
        <f aca="false">CM26</f>
        <v>12</v>
      </c>
      <c r="V26" s="3" t="n">
        <f aca="false">CT26</f>
        <v>0</v>
      </c>
      <c r="W26" s="3" t="n">
        <f aca="false">SUM(L26:V26)</f>
        <v>12</v>
      </c>
      <c r="X26" s="3" t="n">
        <f aca="false">W26-J26</f>
        <v>0</v>
      </c>
      <c r="Y26" s="3" t="n">
        <v>0</v>
      </c>
      <c r="Z26" s="3" t="n">
        <v>0</v>
      </c>
      <c r="AA26" s="3" t="n">
        <v>0</v>
      </c>
      <c r="AB26" s="3" t="n">
        <v>0</v>
      </c>
      <c r="AC26" s="3" t="n">
        <v>0</v>
      </c>
      <c r="AD26" s="3" t="n">
        <v>0</v>
      </c>
      <c r="AE26" s="3" t="n">
        <v>0</v>
      </c>
      <c r="AF26" s="3" t="n">
        <v>0</v>
      </c>
      <c r="AG26" s="3" t="n">
        <v>0</v>
      </c>
      <c r="AH26" s="3" t="n">
        <v>0</v>
      </c>
      <c r="AI26" s="3" t="n">
        <v>0</v>
      </c>
      <c r="AJ26" s="3" t="n">
        <v>0</v>
      </c>
      <c r="AK26" s="3" t="n">
        <v>0</v>
      </c>
      <c r="AL26" s="3" t="n">
        <v>0</v>
      </c>
      <c r="AM26" s="3" t="n">
        <v>0</v>
      </c>
      <c r="AN26" s="3" t="n">
        <v>0</v>
      </c>
      <c r="AO26" s="3" t="n">
        <v>0</v>
      </c>
      <c r="AP26" s="3" t="n">
        <v>0</v>
      </c>
      <c r="AQ26" s="3" t="n">
        <v>0</v>
      </c>
      <c r="AR26" s="3" t="n">
        <v>0</v>
      </c>
      <c r="AS26" s="3" t="n">
        <v>0</v>
      </c>
      <c r="AT26" s="3" t="n">
        <v>0</v>
      </c>
      <c r="AU26" s="3" t="n">
        <v>0</v>
      </c>
      <c r="AV26" s="3" t="n">
        <v>0</v>
      </c>
      <c r="AW26" s="3" t="n">
        <v>0</v>
      </c>
      <c r="AX26" s="3" t="n">
        <v>0</v>
      </c>
      <c r="AY26" s="3" t="n">
        <v>0</v>
      </c>
      <c r="AZ26" s="3" t="n">
        <v>0</v>
      </c>
      <c r="BA26" s="3" t="n">
        <v>0</v>
      </c>
      <c r="BB26" s="3" t="n">
        <v>0</v>
      </c>
      <c r="BC26" s="40"/>
      <c r="BD26" s="40"/>
      <c r="BE26" s="40"/>
      <c r="BF26" s="3" t="n">
        <v>0</v>
      </c>
      <c r="BG26" s="3" t="n">
        <v>0</v>
      </c>
      <c r="BH26" s="3" t="n">
        <v>0</v>
      </c>
      <c r="BI26" s="3" t="n">
        <v>0</v>
      </c>
      <c r="BJ26" s="41" t="n">
        <v>0</v>
      </c>
      <c r="BK26" s="41"/>
      <c r="BL26" s="3" t="n">
        <v>0</v>
      </c>
      <c r="BM26" s="3" t="n">
        <v>0</v>
      </c>
      <c r="BN26" s="3" t="n">
        <v>0</v>
      </c>
      <c r="BO26" s="43"/>
      <c r="BP26" s="3" t="n">
        <v>0</v>
      </c>
      <c r="BQ26" s="3" t="n">
        <v>0</v>
      </c>
      <c r="BR26" s="3" t="n">
        <v>0</v>
      </c>
      <c r="BS26" s="3" t="s">
        <v>42</v>
      </c>
      <c r="BT26" s="40" t="s">
        <v>21</v>
      </c>
      <c r="BU26" s="40" t="s">
        <v>21</v>
      </c>
      <c r="BV26" s="40"/>
      <c r="BW26" s="3" t="n">
        <v>0</v>
      </c>
      <c r="BX26" s="3" t="n">
        <v>0</v>
      </c>
      <c r="BY26" s="3" t="n">
        <v>0</v>
      </c>
      <c r="BZ26" s="3"/>
      <c r="CA26" s="40"/>
      <c r="CB26" s="40"/>
      <c r="CC26" s="41" t="s">
        <v>21</v>
      </c>
      <c r="CD26" s="3"/>
      <c r="CE26" s="3"/>
      <c r="CF26" s="3"/>
      <c r="CG26" s="3" t="n">
        <v>21</v>
      </c>
      <c r="CH26" s="40" t="n">
        <v>0.0145833333333333</v>
      </c>
      <c r="CI26" s="40" t="n">
        <v>0.0387847222222222</v>
      </c>
      <c r="CJ26" s="41" t="n">
        <f aca="false">CI26-CH26</f>
        <v>0.0242013888888889</v>
      </c>
      <c r="CK26" s="3" t="n">
        <v>25</v>
      </c>
      <c r="CL26" s="3" t="n">
        <v>11</v>
      </c>
      <c r="CM26" s="3" t="n">
        <v>12</v>
      </c>
      <c r="CN26" s="3" t="s">
        <v>21</v>
      </c>
      <c r="CO26" s="40" t="s">
        <v>21</v>
      </c>
      <c r="CP26" s="40" t="s">
        <v>21</v>
      </c>
      <c r="CQ26" s="40" t="s">
        <v>21</v>
      </c>
      <c r="CR26" s="3" t="n">
        <v>0</v>
      </c>
      <c r="CS26" s="3" t="n">
        <v>0</v>
      </c>
      <c r="CT26" s="3" t="n">
        <v>0</v>
      </c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XEM26" s="15"/>
      <c r="XEN26" s="15"/>
      <c r="XEO26" s="15"/>
      <c r="XEP26" s="15"/>
      <c r="XEQ26" s="15"/>
      <c r="XER26" s="15"/>
      <c r="XES26" s="15"/>
      <c r="XET26" s="15"/>
      <c r="XEU26" s="15"/>
      <c r="XEV26" s="15"/>
      <c r="XEW26" s="15"/>
      <c r="XEX26" s="33"/>
      <c r="XEY26" s="33"/>
      <c r="XEZ26" s="33"/>
      <c r="XFA26" s="33"/>
      <c r="XFB26" s="33"/>
      <c r="XFC26" s="33"/>
      <c r="XFD26" s="33"/>
    </row>
    <row r="27" s="44" customFormat="true" ht="12" hidden="false" customHeight="true" outlineLevel="0" collapsed="false">
      <c r="A27" s="36" t="s">
        <v>99</v>
      </c>
      <c r="B27" s="36" t="s">
        <v>95</v>
      </c>
      <c r="C27" s="36" t="s">
        <v>80</v>
      </c>
      <c r="D27" s="37" t="n">
        <v>1980</v>
      </c>
      <c r="E27" s="37" t="n">
        <f aca="true">YEAR(TODAY())-D27</f>
        <v>46</v>
      </c>
      <c r="F27" s="37" t="s">
        <v>38</v>
      </c>
      <c r="G27" s="37" t="s">
        <v>100</v>
      </c>
      <c r="H27" s="38" t="n">
        <v>0</v>
      </c>
      <c r="I27" s="38" t="n">
        <v>1</v>
      </c>
      <c r="J27" s="3" t="n">
        <f aca="false">IF(COUNT(L27:V27)&lt;7,W27,LARGE(L27:V27,1)+LARGE(L27:V27,2)+LARGE(L27:V27,3)+LARGE(L27:V27,4)+LARGE(L27:V27,5)+LARGE(L27:V27,6)+LARGE(L27:V27,7))</f>
        <v>130</v>
      </c>
      <c r="K27" s="3" t="n">
        <v>0</v>
      </c>
      <c r="L27" s="39" t="n">
        <f aca="false">AE27</f>
        <v>0</v>
      </c>
      <c r="M27" s="3"/>
      <c r="N27" s="3" t="n">
        <f aca="false">AS27</f>
        <v>0</v>
      </c>
      <c r="O27" s="3" t="n">
        <v>0</v>
      </c>
      <c r="P27" s="3" t="n">
        <f aca="false">BH27</f>
        <v>20</v>
      </c>
      <c r="Q27" s="3" t="n">
        <f aca="false">BM27</f>
        <v>25</v>
      </c>
      <c r="R27" s="3" t="n">
        <f aca="false">BR27</f>
        <v>30</v>
      </c>
      <c r="S27" s="3" t="n">
        <f aca="false">BY27</f>
        <v>25</v>
      </c>
      <c r="T27" s="3" t="n">
        <f aca="false">CF27</f>
        <v>30</v>
      </c>
      <c r="U27" s="3" t="str">
        <f aca="false">CM27</f>
        <v> </v>
      </c>
      <c r="V27" s="3" t="n">
        <f aca="false">CT27</f>
        <v>0</v>
      </c>
      <c r="W27" s="3" t="n">
        <f aca="false">SUM(M27:V27)</f>
        <v>130</v>
      </c>
      <c r="X27" s="3" t="n">
        <f aca="false">W27-J27</f>
        <v>0</v>
      </c>
      <c r="Y27" s="3" t="n">
        <v>0</v>
      </c>
      <c r="Z27" s="3" t="n">
        <v>0</v>
      </c>
      <c r="AA27" s="3" t="n">
        <v>0</v>
      </c>
      <c r="AB27" s="3" t="n">
        <v>0</v>
      </c>
      <c r="AC27" s="3" t="n">
        <v>0</v>
      </c>
      <c r="AD27" s="3" t="n">
        <v>0</v>
      </c>
      <c r="AE27" s="3" t="n">
        <v>0</v>
      </c>
      <c r="AF27" s="3" t="n">
        <v>0</v>
      </c>
      <c r="AG27" s="3" t="n">
        <v>0</v>
      </c>
      <c r="AH27" s="3" t="n">
        <v>0</v>
      </c>
      <c r="AI27" s="3" t="n">
        <v>0</v>
      </c>
      <c r="AJ27" s="3" t="n">
        <v>0</v>
      </c>
      <c r="AK27" s="3" t="n">
        <v>0</v>
      </c>
      <c r="AL27" s="3" t="n">
        <v>0</v>
      </c>
      <c r="AM27" s="3" t="n">
        <v>0</v>
      </c>
      <c r="AN27" s="3" t="n">
        <v>0</v>
      </c>
      <c r="AO27" s="3" t="n">
        <v>0</v>
      </c>
      <c r="AP27" s="3" t="n">
        <v>0</v>
      </c>
      <c r="AQ27" s="3" t="n">
        <v>0</v>
      </c>
      <c r="AR27" s="3" t="n">
        <v>0</v>
      </c>
      <c r="AS27" s="3" t="n">
        <v>0</v>
      </c>
      <c r="AT27" s="3" t="n">
        <v>0</v>
      </c>
      <c r="AU27" s="3" t="n">
        <v>0</v>
      </c>
      <c r="AV27" s="3" t="n">
        <v>0</v>
      </c>
      <c r="AW27" s="3" t="n">
        <v>0</v>
      </c>
      <c r="AX27" s="3" t="n">
        <v>0</v>
      </c>
      <c r="AY27" s="3" t="n">
        <v>0</v>
      </c>
      <c r="AZ27" s="3" t="n">
        <v>0</v>
      </c>
      <c r="BA27" s="3" t="n">
        <v>0</v>
      </c>
      <c r="BB27" s="3" t="n">
        <v>28</v>
      </c>
      <c r="BC27" s="40" t="n">
        <v>0.769444444444445</v>
      </c>
      <c r="BD27" s="40" t="n">
        <v>0.787326388888889</v>
      </c>
      <c r="BE27" s="40" t="n">
        <f aca="false">BD27-BC27</f>
        <v>0.0178819444444444</v>
      </c>
      <c r="BF27" s="3" t="n">
        <v>15</v>
      </c>
      <c r="BG27" s="3" t="n">
        <v>4</v>
      </c>
      <c r="BH27" s="42" t="n">
        <v>20</v>
      </c>
      <c r="BI27" s="3" t="n">
        <v>15</v>
      </c>
      <c r="BJ27" s="41" t="n">
        <v>0.0150694444444444</v>
      </c>
      <c r="BK27" s="37" t="n">
        <v>4</v>
      </c>
      <c r="BL27" s="3" t="n">
        <v>2</v>
      </c>
      <c r="BM27" s="42" t="n">
        <v>25</v>
      </c>
      <c r="BN27" s="3" t="n">
        <v>1</v>
      </c>
      <c r="BO27" s="43" t="n">
        <v>0.742361111111111</v>
      </c>
      <c r="BP27" s="3" t="n">
        <v>1</v>
      </c>
      <c r="BQ27" s="3" t="n">
        <v>1</v>
      </c>
      <c r="BR27" s="3" t="n">
        <v>30</v>
      </c>
      <c r="BS27" s="3" t="n">
        <v>26</v>
      </c>
      <c r="BT27" s="40" t="n">
        <v>0.768055555555556</v>
      </c>
      <c r="BU27" s="40" t="n">
        <v>0.785590277777778</v>
      </c>
      <c r="BV27" s="40" t="n">
        <f aca="false">BU27-BT27</f>
        <v>0.0175347222222222</v>
      </c>
      <c r="BW27" s="3" t="n">
        <f aca="false">1+BW26</f>
        <v>1</v>
      </c>
      <c r="BX27" s="3" t="n">
        <v>2</v>
      </c>
      <c r="BY27" s="42" t="n">
        <v>25</v>
      </c>
      <c r="BZ27" s="3" t="n">
        <v>25</v>
      </c>
      <c r="CA27" s="40" t="n">
        <v>0.767361111111111</v>
      </c>
      <c r="CB27" s="40" t="n">
        <v>0.782106481481481</v>
      </c>
      <c r="CC27" s="41" t="n">
        <f aca="false">CB27-CA27</f>
        <v>0.0147453703703704</v>
      </c>
      <c r="CD27" s="3" t="n">
        <v>13</v>
      </c>
      <c r="CE27" s="3" t="n">
        <v>1</v>
      </c>
      <c r="CF27" s="3" t="n">
        <v>30</v>
      </c>
      <c r="CG27" s="3" t="n">
        <v>22</v>
      </c>
      <c r="CH27" s="40" t="n">
        <v>0.0152777777777778</v>
      </c>
      <c r="CI27" s="40" t="n">
        <v>0.0370023148148148</v>
      </c>
      <c r="CJ27" s="41" t="n">
        <f aca="false">CI27-CH27</f>
        <v>0.021724537037037</v>
      </c>
      <c r="CK27" s="3" t="n">
        <v>12</v>
      </c>
      <c r="CL27" s="3" t="n">
        <v>1</v>
      </c>
      <c r="CM27" s="3" t="s">
        <v>21</v>
      </c>
      <c r="CN27" s="3" t="s">
        <v>21</v>
      </c>
      <c r="CO27" s="40" t="s">
        <v>21</v>
      </c>
      <c r="CP27" s="40" t="s">
        <v>21</v>
      </c>
      <c r="CQ27" s="40" t="s">
        <v>21</v>
      </c>
      <c r="CR27" s="3" t="n">
        <v>0</v>
      </c>
      <c r="CS27" s="3" t="n">
        <v>0</v>
      </c>
      <c r="CT27" s="3" t="n">
        <v>0</v>
      </c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XEM27" s="15"/>
      <c r="XEN27" s="15"/>
      <c r="XEO27" s="15"/>
      <c r="XEP27" s="15"/>
      <c r="XEQ27" s="15"/>
      <c r="XER27" s="15"/>
      <c r="XES27" s="15"/>
      <c r="XET27" s="15"/>
      <c r="XEU27" s="15"/>
      <c r="XEV27" s="15"/>
      <c r="XEW27" s="15"/>
      <c r="XEX27" s="33"/>
      <c r="XEY27" s="33"/>
      <c r="XEZ27" s="33"/>
      <c r="XFA27" s="33"/>
      <c r="XFB27" s="33"/>
      <c r="XFC27" s="33"/>
      <c r="XFD27" s="33"/>
    </row>
    <row r="28" s="44" customFormat="true" ht="12" hidden="false" customHeight="true" outlineLevel="0" collapsed="false">
      <c r="A28" s="36" t="s">
        <v>101</v>
      </c>
      <c r="B28" s="36" t="s">
        <v>102</v>
      </c>
      <c r="C28" s="36"/>
      <c r="D28" s="37" t="n">
        <v>1984</v>
      </c>
      <c r="E28" s="37" t="n">
        <f aca="true">YEAR(TODAY())-D28</f>
        <v>42</v>
      </c>
      <c r="F28" s="37" t="s">
        <v>38</v>
      </c>
      <c r="G28" s="37" t="s">
        <v>100</v>
      </c>
      <c r="H28" s="38" t="n">
        <v>23</v>
      </c>
      <c r="I28" s="38" t="n">
        <v>2</v>
      </c>
      <c r="J28" s="3" t="n">
        <f aca="false">IF(COUNT(L28:V28)&lt;7,W28,LARGE(L28:V28,1)+LARGE(L28:V28,2)+LARGE(L28:V28,3)+LARGE(L28:V28,4)+LARGE(L28:V28,5)+LARGE(L28:V28,6)+LARGE(L28:V28,7))</f>
        <v>90</v>
      </c>
      <c r="K28" s="3" t="n">
        <v>0</v>
      </c>
      <c r="L28" s="39" t="n">
        <f aca="false">AE28</f>
        <v>0</v>
      </c>
      <c r="M28" s="3" t="n">
        <v>0</v>
      </c>
      <c r="N28" s="3" t="n">
        <f aca="false">AS28</f>
        <v>0</v>
      </c>
      <c r="O28" s="3" t="n">
        <v>0</v>
      </c>
      <c r="P28" s="3" t="n">
        <f aca="false">BH28</f>
        <v>18</v>
      </c>
      <c r="Q28" s="3" t="n">
        <f aca="false">BM28</f>
        <v>19</v>
      </c>
      <c r="R28" s="3" t="n">
        <f aca="false">BR28</f>
        <v>0</v>
      </c>
      <c r="S28" s="3" t="n">
        <f aca="false">BY28</f>
        <v>19</v>
      </c>
      <c r="T28" s="3" t="n">
        <f aca="false">CF28</f>
        <v>19</v>
      </c>
      <c r="U28" s="3" t="str">
        <f aca="false">CM28</f>
        <v> </v>
      </c>
      <c r="V28" s="3" t="n">
        <f aca="false">CT28</f>
        <v>15</v>
      </c>
      <c r="W28" s="3" t="n">
        <f aca="false">SUM(L28:V28)</f>
        <v>90</v>
      </c>
      <c r="X28" s="3" t="n">
        <f aca="false">W28-J28</f>
        <v>0</v>
      </c>
      <c r="Y28" s="3" t="n">
        <v>0</v>
      </c>
      <c r="Z28" s="3" t="n">
        <v>0</v>
      </c>
      <c r="AA28" s="3" t="n">
        <v>0</v>
      </c>
      <c r="AB28" s="3" t="n">
        <v>0</v>
      </c>
      <c r="AC28" s="3" t="n">
        <v>0</v>
      </c>
      <c r="AD28" s="3" t="n">
        <v>0</v>
      </c>
      <c r="AE28" s="3" t="n">
        <v>0</v>
      </c>
      <c r="AF28" s="3" t="n">
        <v>0</v>
      </c>
      <c r="AG28" s="3" t="n">
        <v>0</v>
      </c>
      <c r="AH28" s="3" t="n">
        <v>0</v>
      </c>
      <c r="AI28" s="3" t="n">
        <v>0</v>
      </c>
      <c r="AJ28" s="3" t="n">
        <v>0</v>
      </c>
      <c r="AK28" s="3" t="n">
        <v>0</v>
      </c>
      <c r="AL28" s="3" t="n">
        <v>0</v>
      </c>
      <c r="AM28" s="3" t="n">
        <v>0</v>
      </c>
      <c r="AN28" s="3" t="n">
        <v>0</v>
      </c>
      <c r="AO28" s="3" t="n">
        <v>0</v>
      </c>
      <c r="AP28" s="3" t="n">
        <v>0</v>
      </c>
      <c r="AQ28" s="3" t="n">
        <v>0</v>
      </c>
      <c r="AR28" s="3" t="n">
        <v>0</v>
      </c>
      <c r="AS28" s="3" t="n">
        <v>0</v>
      </c>
      <c r="AT28" s="3" t="n">
        <v>0</v>
      </c>
      <c r="AU28" s="3" t="n">
        <v>0</v>
      </c>
      <c r="AV28" s="3" t="n">
        <v>0</v>
      </c>
      <c r="AW28" s="3" t="n">
        <v>0</v>
      </c>
      <c r="AX28" s="3" t="n">
        <v>0</v>
      </c>
      <c r="AY28" s="3" t="n">
        <v>0</v>
      </c>
      <c r="AZ28" s="3" t="n">
        <v>0</v>
      </c>
      <c r="BA28" s="3" t="n">
        <v>0</v>
      </c>
      <c r="BB28" s="3" t="n">
        <v>4</v>
      </c>
      <c r="BC28" s="40" t="n">
        <v>0.752777777777778</v>
      </c>
      <c r="BD28" s="40" t="n">
        <v>0.771493055555556</v>
      </c>
      <c r="BE28" s="40" t="n">
        <f aca="false">BD28-BC28</f>
        <v>0.0187152777777778</v>
      </c>
      <c r="BF28" s="3" t="n">
        <v>19</v>
      </c>
      <c r="BG28" s="3" t="n">
        <v>6</v>
      </c>
      <c r="BH28" s="42" t="n">
        <v>18</v>
      </c>
      <c r="BI28" s="3" t="n">
        <v>5</v>
      </c>
      <c r="BJ28" s="41" t="n">
        <v>0.0178935185185185</v>
      </c>
      <c r="BK28" s="37" t="n">
        <v>20</v>
      </c>
      <c r="BL28" s="3" t="n">
        <v>5</v>
      </c>
      <c r="BM28" s="42" t="n">
        <v>19</v>
      </c>
      <c r="BN28" s="3" t="n">
        <v>0</v>
      </c>
      <c r="BO28" s="43"/>
      <c r="BP28" s="3" t="n">
        <v>0</v>
      </c>
      <c r="BQ28" s="3" t="n">
        <v>0</v>
      </c>
      <c r="BR28" s="3" t="n">
        <v>0</v>
      </c>
      <c r="BS28" s="3" t="n">
        <v>102</v>
      </c>
      <c r="BT28" s="40" t="n">
        <v>0.751388888888889</v>
      </c>
      <c r="BU28" s="40" t="n">
        <v>0.771689814814815</v>
      </c>
      <c r="BV28" s="40" t="n">
        <f aca="false">BU28-BT28</f>
        <v>0.0203009259259259</v>
      </c>
      <c r="BW28" s="3" t="n">
        <f aca="false">1+BW27</f>
        <v>2</v>
      </c>
      <c r="BX28" s="3" t="n">
        <v>5</v>
      </c>
      <c r="BY28" s="42" t="n">
        <v>19</v>
      </c>
      <c r="BZ28" s="3" t="n">
        <v>21</v>
      </c>
      <c r="CA28" s="40" t="n">
        <v>0.764583333333333</v>
      </c>
      <c r="CB28" s="40" t="n">
        <v>0.780451388888889</v>
      </c>
      <c r="CC28" s="41" t="n">
        <f aca="false">CB28-CA28</f>
        <v>0.0158680555555556</v>
      </c>
      <c r="CD28" s="3" t="n">
        <v>21</v>
      </c>
      <c r="CE28" s="3" t="n">
        <v>5</v>
      </c>
      <c r="CF28" s="3" t="n">
        <v>19</v>
      </c>
      <c r="CG28" s="3" t="s">
        <v>42</v>
      </c>
      <c r="CH28" s="40" t="s">
        <v>21</v>
      </c>
      <c r="CI28" s="40" t="s">
        <v>21</v>
      </c>
      <c r="CJ28" s="41" t="s">
        <v>21</v>
      </c>
      <c r="CK28" s="3" t="s">
        <v>21</v>
      </c>
      <c r="CL28" s="3" t="s">
        <v>21</v>
      </c>
      <c r="CM28" s="3" t="s">
        <v>21</v>
      </c>
      <c r="CN28" s="3" t="n">
        <v>24</v>
      </c>
      <c r="CO28" s="40" t="n">
        <v>0.725</v>
      </c>
      <c r="CP28" s="40" t="n">
        <v>0.743796296296296</v>
      </c>
      <c r="CQ28" s="40" t="n">
        <f aca="false">CP28-CO28</f>
        <v>0.0187962962962963</v>
      </c>
      <c r="CR28" s="3" t="n">
        <v>36</v>
      </c>
      <c r="CS28" s="3" t="n">
        <v>11</v>
      </c>
      <c r="CT28" s="3" t="n">
        <v>15</v>
      </c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XEM28" s="15"/>
      <c r="XEN28" s="15"/>
      <c r="XEO28" s="15"/>
      <c r="XEP28" s="15"/>
      <c r="XEQ28" s="15"/>
      <c r="XER28" s="15"/>
      <c r="XES28" s="15"/>
      <c r="XET28" s="15"/>
      <c r="XEU28" s="15"/>
      <c r="XEV28" s="15"/>
      <c r="XEW28" s="15"/>
      <c r="XEX28" s="33"/>
      <c r="XEY28" s="33"/>
      <c r="XEZ28" s="33"/>
      <c r="XFA28" s="33"/>
      <c r="XFB28" s="33"/>
      <c r="XFC28" s="33"/>
      <c r="XFD28" s="33"/>
    </row>
    <row r="29" s="44" customFormat="true" ht="12" hidden="false" customHeight="true" outlineLevel="0" collapsed="false">
      <c r="A29" s="36" t="s">
        <v>103</v>
      </c>
      <c r="B29" s="36" t="s">
        <v>66</v>
      </c>
      <c r="C29" s="36" t="s">
        <v>104</v>
      </c>
      <c r="D29" s="37" t="n">
        <v>1981</v>
      </c>
      <c r="E29" s="37" t="n">
        <f aca="true">YEAR(TODAY())-D29</f>
        <v>45</v>
      </c>
      <c r="F29" s="37" t="s">
        <v>38</v>
      </c>
      <c r="G29" s="37" t="s">
        <v>100</v>
      </c>
      <c r="H29" s="38" t="n">
        <v>14</v>
      </c>
      <c r="I29" s="38" t="n">
        <v>3</v>
      </c>
      <c r="J29" s="3" t="n">
        <f aca="false">IF(COUNT(L29:V29)&lt;7,W29,LARGE(L29:V29,1)+LARGE(L29:V29,2)+LARGE(L29:V29,3)+LARGE(L29:V29,4)+LARGE(L29:V29,5)+LARGE(L29:V29,6)+LARGE(L29:V29,7))</f>
        <v>80</v>
      </c>
      <c r="K29" s="3" t="n">
        <v>0</v>
      </c>
      <c r="L29" s="39" t="n">
        <f aca="false">AE29</f>
        <v>0</v>
      </c>
      <c r="M29" s="3"/>
      <c r="N29" s="3" t="n">
        <f aca="false">AS29</f>
        <v>0</v>
      </c>
      <c r="O29" s="3" t="n">
        <v>0</v>
      </c>
      <c r="P29" s="3" t="n">
        <f aca="false">BH29</f>
        <v>25</v>
      </c>
      <c r="Q29" s="3" t="n">
        <f aca="false">BM29</f>
        <v>0</v>
      </c>
      <c r="R29" s="3" t="n">
        <f aca="false">BR29</f>
        <v>0</v>
      </c>
      <c r="S29" s="3" t="n">
        <f aca="false">BY29</f>
        <v>30</v>
      </c>
      <c r="T29" s="3" t="n">
        <f aca="false">CF29</f>
        <v>0</v>
      </c>
      <c r="U29" s="3" t="str">
        <f aca="false">CM29</f>
        <v> </v>
      </c>
      <c r="V29" s="3" t="n">
        <f aca="false">CT29</f>
        <v>25</v>
      </c>
      <c r="W29" s="3" t="n">
        <f aca="false">SUM(L29:V29)</f>
        <v>80</v>
      </c>
      <c r="X29" s="3" t="n">
        <f aca="false">W29-J29</f>
        <v>0</v>
      </c>
      <c r="Y29" s="3" t="n">
        <v>0</v>
      </c>
      <c r="Z29" s="3" t="n">
        <v>0</v>
      </c>
      <c r="AA29" s="3" t="n">
        <v>0</v>
      </c>
      <c r="AB29" s="3" t="n">
        <v>0</v>
      </c>
      <c r="AC29" s="3" t="n">
        <v>0</v>
      </c>
      <c r="AD29" s="3" t="n">
        <v>0</v>
      </c>
      <c r="AE29" s="3" t="n">
        <v>0</v>
      </c>
      <c r="AF29" s="3" t="n">
        <v>0</v>
      </c>
      <c r="AG29" s="3" t="n">
        <v>0</v>
      </c>
      <c r="AH29" s="3" t="n">
        <v>0</v>
      </c>
      <c r="AI29" s="3" t="n">
        <v>0</v>
      </c>
      <c r="AJ29" s="3" t="n">
        <v>0</v>
      </c>
      <c r="AK29" s="3" t="n">
        <v>0</v>
      </c>
      <c r="AL29" s="3" t="n">
        <v>0</v>
      </c>
      <c r="AM29" s="3" t="n">
        <v>0</v>
      </c>
      <c r="AN29" s="3" t="n">
        <v>0</v>
      </c>
      <c r="AO29" s="3" t="n">
        <v>0</v>
      </c>
      <c r="AP29" s="3" t="n">
        <v>0</v>
      </c>
      <c r="AQ29" s="3" t="n">
        <v>0</v>
      </c>
      <c r="AR29" s="3" t="n">
        <v>0</v>
      </c>
      <c r="AS29" s="3" t="n">
        <v>0</v>
      </c>
      <c r="AT29" s="3" t="n">
        <v>0</v>
      </c>
      <c r="AU29" s="3" t="n">
        <v>0</v>
      </c>
      <c r="AV29" s="3" t="n">
        <v>0</v>
      </c>
      <c r="AW29" s="3" t="n">
        <v>0</v>
      </c>
      <c r="AX29" s="3" t="n">
        <v>0</v>
      </c>
      <c r="AY29" s="3" t="n">
        <v>0</v>
      </c>
      <c r="AZ29" s="3" t="n">
        <v>0</v>
      </c>
      <c r="BA29" s="3" t="n">
        <v>0</v>
      </c>
      <c r="BB29" s="3" t="n">
        <v>9</v>
      </c>
      <c r="BC29" s="40" t="n">
        <v>0.75625</v>
      </c>
      <c r="BD29" s="40" t="n">
        <v>0.773125</v>
      </c>
      <c r="BE29" s="40" t="n">
        <f aca="false">BD29-BC29</f>
        <v>0.016875</v>
      </c>
      <c r="BF29" s="3" t="n">
        <v>10</v>
      </c>
      <c r="BG29" s="3" t="n">
        <v>2</v>
      </c>
      <c r="BH29" s="42" t="n">
        <v>25</v>
      </c>
      <c r="BI29" s="3" t="n">
        <v>0</v>
      </c>
      <c r="BJ29" s="41" t="n">
        <v>0</v>
      </c>
      <c r="BK29" s="41"/>
      <c r="BL29" s="3" t="n">
        <v>0</v>
      </c>
      <c r="BM29" s="3" t="n">
        <v>0</v>
      </c>
      <c r="BN29" s="3" t="n">
        <v>0</v>
      </c>
      <c r="BO29" s="43"/>
      <c r="BP29" s="3" t="n">
        <v>0</v>
      </c>
      <c r="BQ29" s="3" t="n">
        <v>0</v>
      </c>
      <c r="BR29" s="3" t="n">
        <v>0</v>
      </c>
      <c r="BS29" s="3" t="n">
        <v>30</v>
      </c>
      <c r="BT29" s="40" t="n">
        <v>0.770833333333333</v>
      </c>
      <c r="BU29" s="40" t="n">
        <v>0.787407407407407</v>
      </c>
      <c r="BV29" s="40" t="n">
        <f aca="false">BU29-BT29</f>
        <v>0.0165740740740741</v>
      </c>
      <c r="BW29" s="3" t="n">
        <f aca="false">1+BW28</f>
        <v>3</v>
      </c>
      <c r="BX29" s="3" t="n">
        <v>1</v>
      </c>
      <c r="BY29" s="42" t="n">
        <v>30</v>
      </c>
      <c r="BZ29" s="3"/>
      <c r="CA29" s="40"/>
      <c r="CB29" s="40"/>
      <c r="CC29" s="41" t="s">
        <v>21</v>
      </c>
      <c r="CD29" s="3"/>
      <c r="CE29" s="3"/>
      <c r="CF29" s="3"/>
      <c r="CG29" s="3" t="s">
        <v>42</v>
      </c>
      <c r="CH29" s="40" t="s">
        <v>21</v>
      </c>
      <c r="CI29" s="40" t="s">
        <v>21</v>
      </c>
      <c r="CJ29" s="41" t="s">
        <v>21</v>
      </c>
      <c r="CK29" s="3" t="s">
        <v>21</v>
      </c>
      <c r="CL29" s="3" t="s">
        <v>21</v>
      </c>
      <c r="CM29" s="3" t="s">
        <v>21</v>
      </c>
      <c r="CN29" s="3" t="n">
        <v>28</v>
      </c>
      <c r="CO29" s="40" t="n">
        <v>0.727777777777778</v>
      </c>
      <c r="CP29" s="40" t="n">
        <v>0.743773148148148</v>
      </c>
      <c r="CQ29" s="40" t="n">
        <f aca="false">CP29-CO29</f>
        <v>0.0159953703703704</v>
      </c>
      <c r="CR29" s="3" t="n">
        <v>7</v>
      </c>
      <c r="CS29" s="3" t="n">
        <v>2</v>
      </c>
      <c r="CT29" s="3" t="n">
        <v>25</v>
      </c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XEM29" s="15"/>
      <c r="XEN29" s="15"/>
      <c r="XEO29" s="15"/>
      <c r="XEP29" s="15"/>
      <c r="XEQ29" s="15"/>
      <c r="XER29" s="15"/>
      <c r="XES29" s="15"/>
      <c r="XET29" s="15"/>
      <c r="XEU29" s="15"/>
      <c r="XEV29" s="15"/>
      <c r="XEW29" s="15"/>
      <c r="XEX29" s="33"/>
      <c r="XEY29" s="33"/>
      <c r="XEZ29" s="33"/>
      <c r="XFA29" s="33"/>
      <c r="XFB29" s="33"/>
      <c r="XFC29" s="33"/>
      <c r="XFD29" s="33"/>
    </row>
    <row r="30" s="44" customFormat="true" ht="12" hidden="false" customHeight="true" outlineLevel="0" collapsed="false">
      <c r="A30" s="36" t="s">
        <v>105</v>
      </c>
      <c r="B30" s="36" t="s">
        <v>61</v>
      </c>
      <c r="C30" s="36" t="s">
        <v>80</v>
      </c>
      <c r="D30" s="37" t="n">
        <v>1986</v>
      </c>
      <c r="E30" s="37" t="n">
        <f aca="true">YEAR(TODAY())-D30</f>
        <v>40</v>
      </c>
      <c r="F30" s="37" t="s">
        <v>38</v>
      </c>
      <c r="G30" s="37" t="s">
        <v>100</v>
      </c>
      <c r="H30" s="38" t="n">
        <v>0</v>
      </c>
      <c r="I30" s="38" t="n">
        <v>4</v>
      </c>
      <c r="J30" s="3" t="n">
        <f aca="false">IF(COUNT(L30:V30)&lt;7,W30,LARGE(L30:V30,1)+LARGE(L30:V30,2)+LARGE(L30:V30,3)+LARGE(L30:V30,4)+LARGE(L30:V30,5)+LARGE(L30:V30,6)+LARGE(L30:V30,7))</f>
        <v>64</v>
      </c>
      <c r="K30" s="3" t="n">
        <v>0</v>
      </c>
      <c r="L30" s="39" t="n">
        <f aca="false">AE30</f>
        <v>0</v>
      </c>
      <c r="M30" s="3" t="n">
        <v>0</v>
      </c>
      <c r="N30" s="3" t="n">
        <f aca="false">AS30</f>
        <v>0</v>
      </c>
      <c r="O30" s="3" t="n">
        <v>0</v>
      </c>
      <c r="P30" s="3" t="n">
        <f aca="false">BH30</f>
        <v>22</v>
      </c>
      <c r="Q30" s="3" t="n">
        <f aca="false">BM30</f>
        <v>20</v>
      </c>
      <c r="R30" s="3" t="n">
        <f aca="false">BR30</f>
        <v>0</v>
      </c>
      <c r="S30" s="3" t="n">
        <f aca="false">BY30</f>
        <v>22</v>
      </c>
      <c r="T30" s="3" t="n">
        <f aca="false">CF30</f>
        <v>0</v>
      </c>
      <c r="U30" s="3" t="str">
        <f aca="false">CM30</f>
        <v> </v>
      </c>
      <c r="V30" s="3" t="n">
        <f aca="false">CT30</f>
        <v>0</v>
      </c>
      <c r="W30" s="3" t="n">
        <f aca="false">SUM(L30:V30)</f>
        <v>64</v>
      </c>
      <c r="X30" s="3" t="n">
        <f aca="false">W30-J30</f>
        <v>0</v>
      </c>
      <c r="Y30" s="3" t="n">
        <v>0</v>
      </c>
      <c r="Z30" s="3" t="n">
        <v>0</v>
      </c>
      <c r="AA30" s="3" t="n">
        <v>0</v>
      </c>
      <c r="AB30" s="3" t="n">
        <v>0</v>
      </c>
      <c r="AC30" s="3" t="n">
        <v>0</v>
      </c>
      <c r="AD30" s="3" t="n">
        <v>0</v>
      </c>
      <c r="AE30" s="3" t="n">
        <v>0</v>
      </c>
      <c r="AF30" s="3" t="n">
        <v>0</v>
      </c>
      <c r="AG30" s="3" t="n">
        <v>0</v>
      </c>
      <c r="AH30" s="3" t="n">
        <v>0</v>
      </c>
      <c r="AI30" s="3" t="n">
        <v>0</v>
      </c>
      <c r="AJ30" s="3" t="n">
        <v>0</v>
      </c>
      <c r="AK30" s="3" t="n">
        <v>0</v>
      </c>
      <c r="AL30" s="3" t="n">
        <v>0</v>
      </c>
      <c r="AM30" s="3" t="n">
        <v>0</v>
      </c>
      <c r="AN30" s="3" t="n">
        <v>0</v>
      </c>
      <c r="AO30" s="3" t="n">
        <v>0</v>
      </c>
      <c r="AP30" s="3" t="n">
        <v>0</v>
      </c>
      <c r="AQ30" s="3" t="n">
        <v>0</v>
      </c>
      <c r="AR30" s="3" t="n">
        <v>0</v>
      </c>
      <c r="AS30" s="3" t="n">
        <v>0</v>
      </c>
      <c r="AT30" s="3" t="n">
        <v>0</v>
      </c>
      <c r="AU30" s="3" t="n">
        <v>0</v>
      </c>
      <c r="AV30" s="3" t="n">
        <v>0</v>
      </c>
      <c r="AW30" s="3" t="n">
        <v>0</v>
      </c>
      <c r="AX30" s="3" t="n">
        <v>0</v>
      </c>
      <c r="AY30" s="3" t="n">
        <v>0</v>
      </c>
      <c r="AZ30" s="3" t="n">
        <v>0</v>
      </c>
      <c r="BA30" s="3" t="n">
        <v>0</v>
      </c>
      <c r="BB30" s="3" t="n">
        <v>32</v>
      </c>
      <c r="BC30" s="40" t="n">
        <v>0.772222222222222</v>
      </c>
      <c r="BD30" s="40" t="n">
        <v>0.789826388888889</v>
      </c>
      <c r="BE30" s="40" t="n">
        <f aca="false">BD30-BC30</f>
        <v>0.0176041666666667</v>
      </c>
      <c r="BF30" s="3" t="n">
        <v>14</v>
      </c>
      <c r="BG30" s="3" t="n">
        <v>3</v>
      </c>
      <c r="BH30" s="42" t="n">
        <v>22</v>
      </c>
      <c r="BI30" s="3" t="n">
        <v>30</v>
      </c>
      <c r="BJ30" s="41" t="n">
        <v>0.0167824074074074</v>
      </c>
      <c r="BK30" s="37" t="n">
        <v>13</v>
      </c>
      <c r="BL30" s="3" t="n">
        <v>4</v>
      </c>
      <c r="BM30" s="42" t="n">
        <v>20</v>
      </c>
      <c r="BN30" s="3" t="n">
        <v>0</v>
      </c>
      <c r="BO30" s="43"/>
      <c r="BP30" s="3" t="n">
        <v>0</v>
      </c>
      <c r="BQ30" s="3" t="n">
        <v>0</v>
      </c>
      <c r="BR30" s="3" t="n">
        <v>0</v>
      </c>
      <c r="BS30" s="3" t="n">
        <v>28</v>
      </c>
      <c r="BT30" s="40" t="n">
        <v>0.769444444444445</v>
      </c>
      <c r="BU30" s="40" t="n">
        <v>0.788078703703704</v>
      </c>
      <c r="BV30" s="40" t="n">
        <f aca="false">BU30-BT30</f>
        <v>0.0186342592592593</v>
      </c>
      <c r="BW30" s="3" t="n">
        <f aca="false">1+BW29</f>
        <v>4</v>
      </c>
      <c r="BX30" s="3" t="n">
        <v>3</v>
      </c>
      <c r="BY30" s="42" t="n">
        <v>22</v>
      </c>
      <c r="BZ30" s="3"/>
      <c r="CA30" s="40"/>
      <c r="CB30" s="40"/>
      <c r="CC30" s="41" t="s">
        <v>21</v>
      </c>
      <c r="CD30" s="3"/>
      <c r="CE30" s="3"/>
      <c r="CF30" s="3"/>
      <c r="CG30" s="3" t="s">
        <v>42</v>
      </c>
      <c r="CH30" s="40" t="s">
        <v>21</v>
      </c>
      <c r="CI30" s="40" t="s">
        <v>21</v>
      </c>
      <c r="CJ30" s="41"/>
      <c r="CK30" s="3" t="s">
        <v>21</v>
      </c>
      <c r="CL30" s="3" t="s">
        <v>21</v>
      </c>
      <c r="CM30" s="3" t="s">
        <v>21</v>
      </c>
      <c r="CN30" s="3" t="s">
        <v>21</v>
      </c>
      <c r="CO30" s="40" t="s">
        <v>21</v>
      </c>
      <c r="CP30" s="40" t="s">
        <v>21</v>
      </c>
      <c r="CQ30" s="40" t="s">
        <v>21</v>
      </c>
      <c r="CR30" s="3" t="n">
        <v>0</v>
      </c>
      <c r="CS30" s="3" t="n">
        <v>0</v>
      </c>
      <c r="CT30" s="3" t="n">
        <v>0</v>
      </c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XEM30" s="15"/>
      <c r="XEN30" s="15"/>
      <c r="XEO30" s="15"/>
      <c r="XEP30" s="15"/>
      <c r="XEQ30" s="15"/>
      <c r="XER30" s="15"/>
      <c r="XES30" s="15"/>
      <c r="XET30" s="15"/>
      <c r="XEU30" s="15"/>
      <c r="XEV30" s="15"/>
      <c r="XEW30" s="15"/>
      <c r="XEX30" s="33"/>
      <c r="XEY30" s="33"/>
      <c r="XEZ30" s="33"/>
      <c r="XFA30" s="33"/>
      <c r="XFB30" s="33"/>
      <c r="XFC30" s="33"/>
      <c r="XFD30" s="33"/>
    </row>
    <row r="31" s="44" customFormat="true" ht="12" hidden="false" customHeight="true" outlineLevel="0" collapsed="false">
      <c r="A31" s="36" t="s">
        <v>106</v>
      </c>
      <c r="B31" s="36" t="s">
        <v>82</v>
      </c>
      <c r="C31" s="36" t="s">
        <v>107</v>
      </c>
      <c r="D31" s="37" t="n">
        <v>1977</v>
      </c>
      <c r="E31" s="37" t="n">
        <f aca="true">YEAR(TODAY())-D31</f>
        <v>49</v>
      </c>
      <c r="F31" s="37" t="s">
        <v>38</v>
      </c>
      <c r="G31" s="37" t="s">
        <v>100</v>
      </c>
      <c r="H31" s="38" t="n">
        <v>13</v>
      </c>
      <c r="I31" s="38" t="n">
        <v>5</v>
      </c>
      <c r="J31" s="3" t="n">
        <f aca="false">IF(COUNT(L31:V31)&lt;7,W31,LARGE(L31:V31,1)+LARGE(L31:V31,2)+LARGE(L31:V31,3)+LARGE(L31:V31,4)+LARGE(L31:V31,5)+LARGE(L31:V31,6)+LARGE(L31:V31,7))</f>
        <v>60</v>
      </c>
      <c r="K31" s="3" t="n">
        <v>0</v>
      </c>
      <c r="L31" s="39" t="n">
        <f aca="false">AE31</f>
        <v>0</v>
      </c>
      <c r="M31" s="3"/>
      <c r="N31" s="3" t="n">
        <f aca="false">AS31</f>
        <v>0</v>
      </c>
      <c r="O31" s="3" t="n">
        <v>0</v>
      </c>
      <c r="P31" s="3" t="n">
        <f aca="false">BH31</f>
        <v>30</v>
      </c>
      <c r="Q31" s="3"/>
      <c r="R31" s="3" t="n">
        <f aca="false">BR31</f>
        <v>0</v>
      </c>
      <c r="S31" s="3"/>
      <c r="T31" s="3" t="n">
        <f aca="false">CF31</f>
        <v>0</v>
      </c>
      <c r="U31" s="3" t="str">
        <f aca="false">CM31</f>
        <v> </v>
      </c>
      <c r="V31" s="3" t="n">
        <f aca="false">CT31</f>
        <v>30</v>
      </c>
      <c r="W31" s="3" t="n">
        <f aca="false">SUM(L31:V31)</f>
        <v>60</v>
      </c>
      <c r="X31" s="3" t="n">
        <f aca="false">W31-J31</f>
        <v>0</v>
      </c>
      <c r="Y31" s="3" t="n">
        <v>0</v>
      </c>
      <c r="Z31" s="3" t="n">
        <v>0</v>
      </c>
      <c r="AA31" s="3" t="n">
        <v>0</v>
      </c>
      <c r="AB31" s="3" t="n">
        <v>0</v>
      </c>
      <c r="AC31" s="3" t="n">
        <v>0</v>
      </c>
      <c r="AD31" s="3" t="n">
        <v>0</v>
      </c>
      <c r="AE31" s="3" t="n">
        <v>0</v>
      </c>
      <c r="AF31" s="3" t="n">
        <v>0</v>
      </c>
      <c r="AG31" s="3" t="n">
        <v>0</v>
      </c>
      <c r="AH31" s="3" t="n">
        <v>0</v>
      </c>
      <c r="AI31" s="3" t="n">
        <v>0</v>
      </c>
      <c r="AJ31" s="3" t="n">
        <v>0</v>
      </c>
      <c r="AK31" s="3" t="n">
        <v>0</v>
      </c>
      <c r="AL31" s="3" t="n">
        <v>0</v>
      </c>
      <c r="AM31" s="3" t="n">
        <v>0</v>
      </c>
      <c r="AN31" s="3" t="n">
        <v>0</v>
      </c>
      <c r="AO31" s="3" t="n">
        <v>0</v>
      </c>
      <c r="AP31" s="3" t="n">
        <v>0</v>
      </c>
      <c r="AQ31" s="3" t="n">
        <v>0</v>
      </c>
      <c r="AR31" s="3" t="n">
        <v>0</v>
      </c>
      <c r="AS31" s="3" t="n">
        <v>0</v>
      </c>
      <c r="AT31" s="3" t="n">
        <v>0</v>
      </c>
      <c r="AU31" s="3" t="n">
        <v>0</v>
      </c>
      <c r="AV31" s="3" t="n">
        <v>0</v>
      </c>
      <c r="AW31" s="3" t="n">
        <v>0</v>
      </c>
      <c r="AX31" s="3" t="n">
        <v>0</v>
      </c>
      <c r="AY31" s="3" t="n">
        <v>0</v>
      </c>
      <c r="AZ31" s="3" t="n">
        <v>0</v>
      </c>
      <c r="BA31" s="3" t="n">
        <v>0</v>
      </c>
      <c r="BB31" s="3" t="n">
        <v>13</v>
      </c>
      <c r="BC31" s="40" t="n">
        <v>0.759027777777778</v>
      </c>
      <c r="BD31" s="40" t="n">
        <v>0.775416666666667</v>
      </c>
      <c r="BE31" s="40" t="n">
        <f aca="false">BD31-BC31</f>
        <v>0.0163888888888889</v>
      </c>
      <c r="BF31" s="3" t="n">
        <v>4</v>
      </c>
      <c r="BG31" s="3" t="n">
        <v>1</v>
      </c>
      <c r="BH31" s="42" t="n">
        <v>30</v>
      </c>
      <c r="BI31" s="3" t="n">
        <v>0</v>
      </c>
      <c r="BJ31" s="41" t="n">
        <v>0</v>
      </c>
      <c r="BK31" s="41"/>
      <c r="BL31" s="3" t="n">
        <v>0</v>
      </c>
      <c r="BM31" s="3" t="n">
        <v>0</v>
      </c>
      <c r="BN31" s="3" t="n">
        <v>0</v>
      </c>
      <c r="BO31" s="43"/>
      <c r="BP31" s="3" t="n">
        <v>0</v>
      </c>
      <c r="BQ31" s="3" t="n">
        <v>0</v>
      </c>
      <c r="BR31" s="3" t="n">
        <v>0</v>
      </c>
      <c r="BS31" s="3" t="s">
        <v>42</v>
      </c>
      <c r="BT31" s="40" t="s">
        <v>21</v>
      </c>
      <c r="BU31" s="40" t="s">
        <v>21</v>
      </c>
      <c r="BV31" s="40"/>
      <c r="BW31" s="3" t="n">
        <v>0</v>
      </c>
      <c r="BX31" s="3" t="n">
        <v>0</v>
      </c>
      <c r="BY31" s="3" t="n">
        <v>0</v>
      </c>
      <c r="BZ31" s="3"/>
      <c r="CA31" s="40"/>
      <c r="CB31" s="40"/>
      <c r="CC31" s="41" t="s">
        <v>21</v>
      </c>
      <c r="CD31" s="3"/>
      <c r="CE31" s="3"/>
      <c r="CF31" s="3"/>
      <c r="CG31" s="3" t="s">
        <v>42</v>
      </c>
      <c r="CH31" s="40" t="s">
        <v>21</v>
      </c>
      <c r="CI31" s="40" t="s">
        <v>21</v>
      </c>
      <c r="CJ31" s="41" t="s">
        <v>21</v>
      </c>
      <c r="CK31" s="3" t="s">
        <v>21</v>
      </c>
      <c r="CL31" s="3" t="s">
        <v>21</v>
      </c>
      <c r="CM31" s="3" t="s">
        <v>21</v>
      </c>
      <c r="CN31" s="3" t="n">
        <v>11</v>
      </c>
      <c r="CO31" s="40" t="n">
        <v>0.715972222222222</v>
      </c>
      <c r="CP31" s="40" t="n">
        <v>0.731736111111111</v>
      </c>
      <c r="CQ31" s="40" t="n">
        <f aca="false">CP31-CO31</f>
        <v>0.0157638888888889</v>
      </c>
      <c r="CR31" s="3" t="n">
        <v>3</v>
      </c>
      <c r="CS31" s="3" t="n">
        <v>1</v>
      </c>
      <c r="CT31" s="3" t="n">
        <v>30</v>
      </c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XEM31" s="15"/>
      <c r="XEN31" s="15"/>
      <c r="XEO31" s="15"/>
      <c r="XEP31" s="15"/>
      <c r="XEQ31" s="15"/>
      <c r="XER31" s="15"/>
      <c r="XES31" s="15"/>
      <c r="XET31" s="15"/>
      <c r="XEU31" s="15"/>
      <c r="XEV31" s="15"/>
      <c r="XEW31" s="15"/>
      <c r="XEX31" s="33"/>
      <c r="XEY31" s="33"/>
      <c r="XEZ31" s="33"/>
      <c r="XFA31" s="33"/>
      <c r="XFB31" s="33"/>
      <c r="XFC31" s="33"/>
      <c r="XFD31" s="33"/>
    </row>
    <row r="32" s="44" customFormat="true" ht="12.75" hidden="false" customHeight="false" outlineLevel="0" collapsed="false">
      <c r="A32" s="36" t="s">
        <v>108</v>
      </c>
      <c r="B32" s="36" t="s">
        <v>109</v>
      </c>
      <c r="C32" s="36" t="s">
        <v>110</v>
      </c>
      <c r="D32" s="37" t="n">
        <v>1985</v>
      </c>
      <c r="E32" s="37" t="n">
        <f aca="true">YEAR(TODAY())-D32</f>
        <v>41</v>
      </c>
      <c r="F32" s="37" t="s">
        <v>38</v>
      </c>
      <c r="G32" s="37" t="s">
        <v>100</v>
      </c>
      <c r="H32" s="38" t="n">
        <v>0</v>
      </c>
      <c r="I32" s="38" t="n">
        <v>6</v>
      </c>
      <c r="J32" s="3" t="n">
        <f aca="false">IF(COUNT(L32:V32)&lt;7,W32,LARGE(L32:V32,1)+LARGE(L32:V32,2)+LARGE(L32:V32,3)+LARGE(L32:V32,4)+LARGE(L32:V32,5)+LARGE(L32:V32,6)+LARGE(L32:V32,7))</f>
        <v>55</v>
      </c>
      <c r="K32" s="3" t="n">
        <v>0</v>
      </c>
      <c r="L32" s="39" t="n">
        <f aca="false">AE32</f>
        <v>0</v>
      </c>
      <c r="M32" s="3" t="n">
        <f aca="false">AL32</f>
        <v>0</v>
      </c>
      <c r="N32" s="3" t="n">
        <f aca="false">AS32</f>
        <v>0</v>
      </c>
      <c r="O32" s="3" t="n">
        <v>0</v>
      </c>
      <c r="P32" s="3" t="n">
        <f aca="false">BH32</f>
        <v>17</v>
      </c>
      <c r="Q32" s="3"/>
      <c r="R32" s="3" t="n">
        <f aca="false">BR32</f>
        <v>0</v>
      </c>
      <c r="S32" s="3" t="n">
        <f aca="false">BY32</f>
        <v>0</v>
      </c>
      <c r="T32" s="3" t="n">
        <f aca="false">CF32</f>
        <v>18</v>
      </c>
      <c r="U32" s="3" t="n">
        <f aca="false">CM32</f>
        <v>20</v>
      </c>
      <c r="V32" s="3" t="n">
        <f aca="false">CT32</f>
        <v>0</v>
      </c>
      <c r="W32" s="3" t="n">
        <f aca="false">SUM(L32:V32)</f>
        <v>55</v>
      </c>
      <c r="X32" s="3" t="n">
        <f aca="false">W32-J32</f>
        <v>0</v>
      </c>
      <c r="Y32" s="3" t="n">
        <v>0</v>
      </c>
      <c r="Z32" s="3" t="n">
        <v>0</v>
      </c>
      <c r="AA32" s="3" t="n">
        <v>0</v>
      </c>
      <c r="AB32" s="3" t="n">
        <v>0</v>
      </c>
      <c r="AC32" s="3" t="n">
        <v>0</v>
      </c>
      <c r="AD32" s="3" t="n">
        <v>0</v>
      </c>
      <c r="AE32" s="3" t="n">
        <v>0</v>
      </c>
      <c r="AF32" s="3" t="n">
        <v>0</v>
      </c>
      <c r="AG32" s="3" t="n">
        <v>0</v>
      </c>
      <c r="AH32" s="3" t="n">
        <v>0</v>
      </c>
      <c r="AI32" s="3" t="n">
        <v>0</v>
      </c>
      <c r="AJ32" s="3" t="n">
        <v>0</v>
      </c>
      <c r="AK32" s="3" t="n">
        <v>0</v>
      </c>
      <c r="AL32" s="3" t="n">
        <v>0</v>
      </c>
      <c r="AM32" s="3" t="n">
        <v>0</v>
      </c>
      <c r="AN32" s="3" t="n">
        <v>0</v>
      </c>
      <c r="AO32" s="3" t="n">
        <v>0</v>
      </c>
      <c r="AP32" s="3" t="n">
        <v>0</v>
      </c>
      <c r="AQ32" s="3" t="n">
        <v>0</v>
      </c>
      <c r="AR32" s="3" t="n">
        <v>0</v>
      </c>
      <c r="AS32" s="3" t="n">
        <v>0</v>
      </c>
      <c r="AT32" s="3" t="n">
        <v>0</v>
      </c>
      <c r="AU32" s="3" t="n">
        <v>0</v>
      </c>
      <c r="AV32" s="3" t="n">
        <v>0</v>
      </c>
      <c r="AW32" s="3" t="n">
        <v>0</v>
      </c>
      <c r="AX32" s="3" t="n">
        <v>0</v>
      </c>
      <c r="AY32" s="3" t="n">
        <v>0</v>
      </c>
      <c r="AZ32" s="3" t="n">
        <v>0</v>
      </c>
      <c r="BA32" s="3" t="n">
        <v>0</v>
      </c>
      <c r="BB32" s="3" t="n">
        <v>16</v>
      </c>
      <c r="BC32" s="40" t="n">
        <v>0.761111111111111</v>
      </c>
      <c r="BD32" s="40" t="n">
        <v>0.780405092592593</v>
      </c>
      <c r="BE32" s="40" t="n">
        <f aca="false">BD32-BC32</f>
        <v>0.0192939814814815</v>
      </c>
      <c r="BF32" s="3" t="n">
        <v>23</v>
      </c>
      <c r="BG32" s="3" t="n">
        <v>7</v>
      </c>
      <c r="BH32" s="42" t="n">
        <v>17</v>
      </c>
      <c r="BI32" s="3" t="n">
        <v>0</v>
      </c>
      <c r="BJ32" s="41" t="n">
        <v>0</v>
      </c>
      <c r="BK32" s="41"/>
      <c r="BL32" s="3" t="n">
        <v>0</v>
      </c>
      <c r="BM32" s="3" t="n">
        <v>0</v>
      </c>
      <c r="BN32" s="3" t="n">
        <v>0</v>
      </c>
      <c r="BO32" s="43"/>
      <c r="BP32" s="3" t="n">
        <v>0</v>
      </c>
      <c r="BQ32" s="3" t="n">
        <v>0</v>
      </c>
      <c r="BR32" s="3" t="n">
        <v>0</v>
      </c>
      <c r="BS32" s="3" t="s">
        <v>42</v>
      </c>
      <c r="BT32" s="40" t="s">
        <v>21</v>
      </c>
      <c r="BU32" s="40" t="s">
        <v>21</v>
      </c>
      <c r="BV32" s="40"/>
      <c r="BW32" s="3" t="n">
        <v>0</v>
      </c>
      <c r="BX32" s="3" t="n">
        <v>0</v>
      </c>
      <c r="BY32" s="3" t="n">
        <v>0</v>
      </c>
      <c r="BZ32" s="3" t="n">
        <v>27</v>
      </c>
      <c r="CA32" s="40" t="n">
        <v>0.76875</v>
      </c>
      <c r="CB32" s="40" t="n">
        <v>0.785601851851852</v>
      </c>
      <c r="CC32" s="41" t="n">
        <f aca="false">CB32-CA32</f>
        <v>0.0168518518518519</v>
      </c>
      <c r="CD32" s="3" t="n">
        <v>25</v>
      </c>
      <c r="CE32" s="3" t="n">
        <v>6</v>
      </c>
      <c r="CF32" s="3" t="n">
        <v>18</v>
      </c>
      <c r="CG32" s="3" t="n">
        <v>20</v>
      </c>
      <c r="CH32" s="40" t="n">
        <v>0.0138888888888889</v>
      </c>
      <c r="CI32" s="40" t="n">
        <v>0.0417824074074074</v>
      </c>
      <c r="CJ32" s="41" t="n">
        <f aca="false">CI32-CH32</f>
        <v>0.0278935185185185</v>
      </c>
      <c r="CK32" s="3" t="n">
        <v>32</v>
      </c>
      <c r="CL32" s="3" t="n">
        <v>4</v>
      </c>
      <c r="CM32" s="3" t="n">
        <v>20</v>
      </c>
      <c r="CN32" s="3" t="s">
        <v>21</v>
      </c>
      <c r="CO32" s="40" t="s">
        <v>21</v>
      </c>
      <c r="CP32" s="40" t="s">
        <v>21</v>
      </c>
      <c r="CQ32" s="40" t="s">
        <v>21</v>
      </c>
      <c r="CR32" s="3" t="n">
        <v>0</v>
      </c>
      <c r="CS32" s="3" t="n">
        <v>0</v>
      </c>
      <c r="CT32" s="3" t="n">
        <v>0</v>
      </c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XEM32" s="15"/>
      <c r="XEN32" s="15"/>
      <c r="XEO32" s="15"/>
      <c r="XEP32" s="15"/>
      <c r="XEQ32" s="15"/>
      <c r="XER32" s="15"/>
      <c r="XES32" s="15"/>
      <c r="XET32" s="15"/>
      <c r="XEU32" s="15"/>
      <c r="XEV32" s="15"/>
      <c r="XEW32" s="15"/>
      <c r="XEX32" s="33"/>
      <c r="XEY32" s="33"/>
      <c r="XEZ32" s="33"/>
      <c r="XFA32" s="33"/>
      <c r="XFB32" s="33"/>
      <c r="XFC32" s="33"/>
      <c r="XFD32" s="33"/>
    </row>
    <row r="33" s="44" customFormat="true" ht="12" hidden="false" customHeight="true" outlineLevel="0" collapsed="false">
      <c r="A33" s="36" t="s">
        <v>111</v>
      </c>
      <c r="B33" s="36" t="s">
        <v>82</v>
      </c>
      <c r="C33" s="36" t="s">
        <v>112</v>
      </c>
      <c r="D33" s="37" t="n">
        <v>1982</v>
      </c>
      <c r="E33" s="37" t="n">
        <f aca="true">YEAR(TODAY())-D33</f>
        <v>44</v>
      </c>
      <c r="F33" s="37" t="s">
        <v>38</v>
      </c>
      <c r="G33" s="37" t="s">
        <v>100</v>
      </c>
      <c r="H33" s="38" t="n">
        <v>20</v>
      </c>
      <c r="I33" s="38" t="n">
        <v>7</v>
      </c>
      <c r="J33" s="3" t="n">
        <f aca="false">IF(COUNT(L33:V33)&lt;7,W33,LARGE(L33:V33,1)+LARGE(L33:V33,2)+LARGE(L33:V33,3)+LARGE(L33:V33,4)+LARGE(L33:V33,5)+LARGE(L33:V33,6)+LARGE(L33:V33,7))</f>
        <v>39</v>
      </c>
      <c r="K33" s="3" t="n">
        <v>0</v>
      </c>
      <c r="L33" s="39" t="n">
        <f aca="false">AE33</f>
        <v>0</v>
      </c>
      <c r="M33" s="3" t="n">
        <v>0</v>
      </c>
      <c r="N33" s="3" t="n">
        <f aca="false">AS33</f>
        <v>0</v>
      </c>
      <c r="O33" s="3" t="n">
        <f aca="false">AZ33</f>
        <v>0</v>
      </c>
      <c r="P33" s="3" t="n">
        <f aca="false">BH33</f>
        <v>0</v>
      </c>
      <c r="Q33" s="3"/>
      <c r="R33" s="3" t="n">
        <f aca="false">BR33</f>
        <v>0</v>
      </c>
      <c r="S33" s="3"/>
      <c r="T33" s="3" t="n">
        <f aca="false">CF33</f>
        <v>22</v>
      </c>
      <c r="U33" s="3" t="str">
        <f aca="false">CM33</f>
        <v> </v>
      </c>
      <c r="V33" s="3" t="n">
        <f aca="false">CT33</f>
        <v>17</v>
      </c>
      <c r="W33" s="3" t="n">
        <f aca="false">SUM(L33:V33)</f>
        <v>39</v>
      </c>
      <c r="X33" s="3" t="n">
        <f aca="false">W33-J33</f>
        <v>0</v>
      </c>
      <c r="Y33" s="3" t="n">
        <v>0</v>
      </c>
      <c r="Z33" s="3" t="n">
        <v>0</v>
      </c>
      <c r="AA33" s="3" t="n">
        <v>0</v>
      </c>
      <c r="AB33" s="3" t="n">
        <v>0</v>
      </c>
      <c r="AC33" s="3" t="n">
        <v>0</v>
      </c>
      <c r="AD33" s="3" t="n">
        <v>0</v>
      </c>
      <c r="AE33" s="3" t="n">
        <v>0</v>
      </c>
      <c r="AF33" s="3" t="n">
        <v>0</v>
      </c>
      <c r="AG33" s="3" t="n">
        <v>0</v>
      </c>
      <c r="AH33" s="3" t="n">
        <v>0</v>
      </c>
      <c r="AI33" s="3" t="n">
        <v>0</v>
      </c>
      <c r="AJ33" s="3" t="n">
        <v>0</v>
      </c>
      <c r="AK33" s="3" t="n">
        <v>0</v>
      </c>
      <c r="AL33" s="3" t="n">
        <v>0</v>
      </c>
      <c r="AM33" s="3" t="n">
        <v>0</v>
      </c>
      <c r="AN33" s="3" t="n">
        <v>0</v>
      </c>
      <c r="AO33" s="3" t="n">
        <v>0</v>
      </c>
      <c r="AP33" s="3" t="n">
        <v>0</v>
      </c>
      <c r="AQ33" s="3" t="n">
        <v>0</v>
      </c>
      <c r="AR33" s="3" t="n">
        <v>0</v>
      </c>
      <c r="AS33" s="3" t="n">
        <v>0</v>
      </c>
      <c r="AT33" s="3" t="n">
        <v>0</v>
      </c>
      <c r="AU33" s="3" t="n">
        <v>0</v>
      </c>
      <c r="AV33" s="3" t="n">
        <v>0</v>
      </c>
      <c r="AW33" s="3" t="n">
        <v>0</v>
      </c>
      <c r="AX33" s="3" t="n">
        <v>0</v>
      </c>
      <c r="AY33" s="3" t="n">
        <v>0</v>
      </c>
      <c r="AZ33" s="3" t="n">
        <v>0</v>
      </c>
      <c r="BA33" s="3" t="n">
        <v>0</v>
      </c>
      <c r="BB33" s="3" t="n">
        <v>0</v>
      </c>
      <c r="BC33" s="40"/>
      <c r="BD33" s="40"/>
      <c r="BE33" s="40"/>
      <c r="BF33" s="3" t="n">
        <v>0</v>
      </c>
      <c r="BG33" s="3" t="n">
        <v>0</v>
      </c>
      <c r="BH33" s="3" t="n">
        <v>0</v>
      </c>
      <c r="BI33" s="3" t="n">
        <v>0</v>
      </c>
      <c r="BJ33" s="41" t="n">
        <v>0</v>
      </c>
      <c r="BK33" s="41"/>
      <c r="BL33" s="3" t="n">
        <v>0</v>
      </c>
      <c r="BM33" s="3" t="n">
        <v>0</v>
      </c>
      <c r="BN33" s="3" t="n">
        <v>0</v>
      </c>
      <c r="BO33" s="43"/>
      <c r="BP33" s="3" t="n">
        <v>0</v>
      </c>
      <c r="BQ33" s="3" t="n">
        <v>0</v>
      </c>
      <c r="BR33" s="3" t="n">
        <v>0</v>
      </c>
      <c r="BS33" s="3" t="s">
        <v>42</v>
      </c>
      <c r="BT33" s="40" t="s">
        <v>21</v>
      </c>
      <c r="BU33" s="40" t="s">
        <v>21</v>
      </c>
      <c r="BV33" s="40"/>
      <c r="BW33" s="3" t="n">
        <v>0</v>
      </c>
      <c r="BX33" s="3" t="n">
        <v>0</v>
      </c>
      <c r="BY33" s="3" t="n">
        <v>0</v>
      </c>
      <c r="BZ33" s="3" t="n">
        <v>23</v>
      </c>
      <c r="CA33" s="40" t="n">
        <v>0.765972222222222</v>
      </c>
      <c r="CB33" s="40" t="n">
        <v>0.781087962962963</v>
      </c>
      <c r="CC33" s="41" t="n">
        <f aca="false">CB33-CA33</f>
        <v>0.0151157407407407</v>
      </c>
      <c r="CD33" s="3" t="n">
        <v>17</v>
      </c>
      <c r="CE33" s="3" t="n">
        <v>3</v>
      </c>
      <c r="CF33" s="3" t="n">
        <v>22</v>
      </c>
      <c r="CG33" s="3" t="s">
        <v>42</v>
      </c>
      <c r="CH33" s="40" t="s">
        <v>21</v>
      </c>
      <c r="CI33" s="40" t="s">
        <v>21</v>
      </c>
      <c r="CJ33" s="41" t="s">
        <v>21</v>
      </c>
      <c r="CK33" s="3" t="s">
        <v>21</v>
      </c>
      <c r="CL33" s="3" t="s">
        <v>21</v>
      </c>
      <c r="CM33" s="3" t="s">
        <v>21</v>
      </c>
      <c r="CN33" s="3" t="n">
        <v>14</v>
      </c>
      <c r="CO33" s="40" t="n">
        <v>0.718055555555556</v>
      </c>
      <c r="CP33" s="40" t="n">
        <v>0.735706018518518</v>
      </c>
      <c r="CQ33" s="40" t="n">
        <f aca="false">CP33-CO33</f>
        <v>0.017650462962963</v>
      </c>
      <c r="CR33" s="3" t="n">
        <v>27</v>
      </c>
      <c r="CS33" s="3" t="n">
        <v>8</v>
      </c>
      <c r="CT33" s="3" t="n">
        <v>17</v>
      </c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XEM33" s="15"/>
      <c r="XEN33" s="15"/>
      <c r="XEO33" s="15"/>
      <c r="XEP33" s="15"/>
      <c r="XEQ33" s="15"/>
      <c r="XER33" s="15"/>
      <c r="XES33" s="15"/>
      <c r="XET33" s="15"/>
      <c r="XEU33" s="15"/>
      <c r="XEV33" s="15"/>
      <c r="XEW33" s="15"/>
      <c r="XEX33" s="33"/>
      <c r="XEY33" s="33"/>
      <c r="XEZ33" s="33"/>
      <c r="XFA33" s="33"/>
      <c r="XFB33" s="33"/>
      <c r="XFC33" s="33"/>
      <c r="XFD33" s="33"/>
    </row>
    <row r="34" s="44" customFormat="true" ht="12" hidden="false" customHeight="true" outlineLevel="0" collapsed="false">
      <c r="A34" s="36" t="s">
        <v>113</v>
      </c>
      <c r="B34" s="36" t="s">
        <v>59</v>
      </c>
      <c r="C34" s="36" t="s">
        <v>74</v>
      </c>
      <c r="D34" s="37" t="n">
        <v>1980</v>
      </c>
      <c r="E34" s="37" t="n">
        <f aca="true">YEAR(TODAY())-D34</f>
        <v>46</v>
      </c>
      <c r="F34" s="37" t="s">
        <v>38</v>
      </c>
      <c r="G34" s="37" t="s">
        <v>100</v>
      </c>
      <c r="H34" s="38" t="n">
        <v>18</v>
      </c>
      <c r="I34" s="38" t="n">
        <v>8</v>
      </c>
      <c r="J34" s="3" t="n">
        <f aca="false">IF(COUNT(L34:V34)&lt;7,W34,LARGE(L34:V34,1)+LARGE(L34:V34,2)+LARGE(L34:V34,3)+LARGE(L34:V34,4)+LARGE(L34:V34,5)+LARGE(L34:V34,6)+LARGE(L34:V34,7))</f>
        <v>39</v>
      </c>
      <c r="K34" s="3" t="n">
        <v>0</v>
      </c>
      <c r="L34" s="39" t="n">
        <f aca="false">AE34</f>
        <v>0</v>
      </c>
      <c r="M34" s="3"/>
      <c r="N34" s="3" t="n">
        <f aca="false">AS34</f>
        <v>0</v>
      </c>
      <c r="O34" s="3" t="n">
        <v>0</v>
      </c>
      <c r="P34" s="3" t="n">
        <f aca="false">BH34</f>
        <v>0</v>
      </c>
      <c r="Q34" s="3"/>
      <c r="R34" s="3" t="n">
        <f aca="false">BR34</f>
        <v>0</v>
      </c>
      <c r="S34" s="3"/>
      <c r="T34" s="3" t="n">
        <f aca="false">CF34</f>
        <v>20</v>
      </c>
      <c r="U34" s="3" t="str">
        <f aca="false">CM34</f>
        <v> </v>
      </c>
      <c r="V34" s="3" t="n">
        <f aca="false">CT34</f>
        <v>19</v>
      </c>
      <c r="W34" s="3" t="n">
        <f aca="false">SUM(L34:V34)</f>
        <v>39</v>
      </c>
      <c r="X34" s="3" t="n">
        <f aca="false">W34-J34</f>
        <v>0</v>
      </c>
      <c r="Y34" s="3" t="n">
        <v>0</v>
      </c>
      <c r="Z34" s="3" t="n">
        <v>0</v>
      </c>
      <c r="AA34" s="3" t="n">
        <v>0</v>
      </c>
      <c r="AB34" s="3" t="n">
        <v>0</v>
      </c>
      <c r="AC34" s="3" t="n">
        <v>0</v>
      </c>
      <c r="AD34" s="3" t="n">
        <v>0</v>
      </c>
      <c r="AE34" s="3" t="n">
        <v>0</v>
      </c>
      <c r="AF34" s="3" t="n">
        <v>0</v>
      </c>
      <c r="AG34" s="3" t="n">
        <v>0</v>
      </c>
      <c r="AH34" s="3" t="n">
        <v>0</v>
      </c>
      <c r="AI34" s="3" t="n">
        <v>0</v>
      </c>
      <c r="AJ34" s="3" t="n">
        <v>0</v>
      </c>
      <c r="AK34" s="3" t="n">
        <v>0</v>
      </c>
      <c r="AL34" s="3" t="n">
        <v>0</v>
      </c>
      <c r="AM34" s="3" t="n">
        <v>0</v>
      </c>
      <c r="AN34" s="3" t="n">
        <v>0</v>
      </c>
      <c r="AO34" s="3" t="n">
        <v>0</v>
      </c>
      <c r="AP34" s="3" t="n">
        <v>0</v>
      </c>
      <c r="AQ34" s="3" t="n">
        <v>0</v>
      </c>
      <c r="AR34" s="3" t="n">
        <v>0</v>
      </c>
      <c r="AS34" s="3" t="n">
        <v>0</v>
      </c>
      <c r="AT34" s="3" t="n">
        <v>0</v>
      </c>
      <c r="AU34" s="3" t="n">
        <v>0</v>
      </c>
      <c r="AV34" s="3" t="n">
        <v>0</v>
      </c>
      <c r="AW34" s="3" t="n">
        <v>0</v>
      </c>
      <c r="AX34" s="3" t="n">
        <v>0</v>
      </c>
      <c r="AY34" s="3" t="n">
        <v>0</v>
      </c>
      <c r="AZ34" s="3" t="n">
        <v>0</v>
      </c>
      <c r="BA34" s="3" t="n">
        <v>0</v>
      </c>
      <c r="BB34" s="3" t="n">
        <v>0</v>
      </c>
      <c r="BC34" s="40"/>
      <c r="BD34" s="40"/>
      <c r="BE34" s="40"/>
      <c r="BF34" s="3" t="n">
        <v>0</v>
      </c>
      <c r="BG34" s="3" t="n">
        <v>0</v>
      </c>
      <c r="BH34" s="3" t="n">
        <v>0</v>
      </c>
      <c r="BI34" s="3" t="n">
        <v>0</v>
      </c>
      <c r="BJ34" s="41" t="n">
        <v>0</v>
      </c>
      <c r="BK34" s="41"/>
      <c r="BL34" s="3" t="n">
        <v>0</v>
      </c>
      <c r="BM34" s="3" t="n">
        <v>0</v>
      </c>
      <c r="BN34" s="3" t="n">
        <v>0</v>
      </c>
      <c r="BO34" s="43"/>
      <c r="BP34" s="3" t="n">
        <v>0</v>
      </c>
      <c r="BQ34" s="3" t="n">
        <v>0</v>
      </c>
      <c r="BR34" s="3" t="n">
        <v>0</v>
      </c>
      <c r="BS34" s="3" t="s">
        <v>42</v>
      </c>
      <c r="BT34" s="40" t="s">
        <v>21</v>
      </c>
      <c r="BU34" s="40" t="s">
        <v>21</v>
      </c>
      <c r="BV34" s="40"/>
      <c r="BW34" s="3" t="n">
        <v>0</v>
      </c>
      <c r="BX34" s="3" t="n">
        <v>0</v>
      </c>
      <c r="BY34" s="3" t="n">
        <v>0</v>
      </c>
      <c r="BZ34" s="3" t="n">
        <v>17</v>
      </c>
      <c r="CA34" s="40" t="n">
        <v>0.761805555555556</v>
      </c>
      <c r="CB34" s="40" t="n">
        <v>0.77744212962963</v>
      </c>
      <c r="CC34" s="41" t="n">
        <f aca="false">CB34-CA34</f>
        <v>0.0156365740740741</v>
      </c>
      <c r="CD34" s="3" t="n">
        <v>20</v>
      </c>
      <c r="CE34" s="3" t="n">
        <v>4</v>
      </c>
      <c r="CF34" s="3" t="n">
        <v>20</v>
      </c>
      <c r="CG34" s="3" t="n">
        <v>9</v>
      </c>
      <c r="CH34" s="40" t="n">
        <v>0.00625</v>
      </c>
      <c r="CI34" s="40" t="n">
        <v>0.0297685185185185</v>
      </c>
      <c r="CJ34" s="41" t="n">
        <f aca="false">CI34-CH34</f>
        <v>0.0235185185185185</v>
      </c>
      <c r="CK34" s="3" t="n">
        <v>23</v>
      </c>
      <c r="CL34" s="3" t="n">
        <v>3</v>
      </c>
      <c r="CM34" s="3" t="s">
        <v>21</v>
      </c>
      <c r="CN34" s="3" t="n">
        <v>5</v>
      </c>
      <c r="CO34" s="40" t="n">
        <v>0.711805555555556</v>
      </c>
      <c r="CP34" s="40" t="n">
        <v>0.729189814814815</v>
      </c>
      <c r="CQ34" s="40" t="n">
        <f aca="false">CP34-CO34</f>
        <v>0.0173842592592593</v>
      </c>
      <c r="CR34" s="3" t="n">
        <v>22</v>
      </c>
      <c r="CS34" s="3" t="n">
        <v>6</v>
      </c>
      <c r="CT34" s="3" t="n">
        <v>19</v>
      </c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XEM34" s="15"/>
      <c r="XEN34" s="15"/>
      <c r="XEO34" s="15"/>
      <c r="XEP34" s="15"/>
      <c r="XEQ34" s="15"/>
      <c r="XER34" s="15"/>
      <c r="XES34" s="15"/>
      <c r="XET34" s="15"/>
      <c r="XEU34" s="15"/>
      <c r="XEV34" s="15"/>
      <c r="XEW34" s="15"/>
      <c r="XEX34" s="33"/>
      <c r="XEY34" s="33"/>
      <c r="XEZ34" s="33"/>
      <c r="XFA34" s="33"/>
      <c r="XFB34" s="33"/>
      <c r="XFC34" s="33"/>
      <c r="XFD34" s="33"/>
    </row>
    <row r="35" s="44" customFormat="true" ht="12" hidden="false" customHeight="true" outlineLevel="0" collapsed="false">
      <c r="A35" s="36" t="s">
        <v>114</v>
      </c>
      <c r="B35" s="36" t="s">
        <v>82</v>
      </c>
      <c r="C35" s="36" t="s">
        <v>115</v>
      </c>
      <c r="D35" s="37" t="n">
        <v>1985</v>
      </c>
      <c r="E35" s="37" t="n">
        <f aca="true">YEAR(TODAY())-D35</f>
        <v>41</v>
      </c>
      <c r="F35" s="37" t="s">
        <v>38</v>
      </c>
      <c r="G35" s="37" t="s">
        <v>100</v>
      </c>
      <c r="H35" s="38" t="n">
        <v>0</v>
      </c>
      <c r="I35" s="38" t="n">
        <v>9</v>
      </c>
      <c r="J35" s="3" t="n">
        <f aca="false">IF(COUNT(L35:V35)&lt;7,W35,LARGE(L35:V35,1)+LARGE(L35:V35,2)+LARGE(L35:V35,3)+LARGE(L35:V35,4)+LARGE(L35:V35,5)+LARGE(L35:V35,6)+LARGE(L35:V35,7))</f>
        <v>39</v>
      </c>
      <c r="K35" s="3" t="n">
        <v>0</v>
      </c>
      <c r="L35" s="39" t="n">
        <f aca="false">AE35</f>
        <v>0</v>
      </c>
      <c r="M35" s="3" t="n">
        <f aca="false">AL35</f>
        <v>0</v>
      </c>
      <c r="N35" s="3" t="n">
        <f aca="false">AS35</f>
        <v>0</v>
      </c>
      <c r="O35" s="3" t="n">
        <v>0</v>
      </c>
      <c r="P35" s="3" t="n">
        <f aca="false">BH35</f>
        <v>19</v>
      </c>
      <c r="Q35" s="3" t="n">
        <f aca="false">BM35</f>
        <v>0</v>
      </c>
      <c r="R35" s="3" t="n">
        <f aca="false">BR35</f>
        <v>0</v>
      </c>
      <c r="S35" s="3" t="n">
        <f aca="false">BY35</f>
        <v>20</v>
      </c>
      <c r="T35" s="3" t="n">
        <f aca="false">CF35</f>
        <v>0</v>
      </c>
      <c r="U35" s="3" t="str">
        <f aca="false">CM35</f>
        <v> </v>
      </c>
      <c r="V35" s="3" t="n">
        <f aca="false">CT35</f>
        <v>0</v>
      </c>
      <c r="W35" s="3" t="n">
        <f aca="false">SUM(L35:V35)</f>
        <v>39</v>
      </c>
      <c r="X35" s="3" t="n">
        <f aca="false">W35-J35</f>
        <v>0</v>
      </c>
      <c r="Y35" s="3" t="n">
        <v>0</v>
      </c>
      <c r="Z35" s="3" t="n">
        <v>0</v>
      </c>
      <c r="AA35" s="3" t="n">
        <v>0</v>
      </c>
      <c r="AB35" s="3" t="n">
        <v>0</v>
      </c>
      <c r="AC35" s="3" t="n">
        <v>0</v>
      </c>
      <c r="AD35" s="3" t="n">
        <v>0</v>
      </c>
      <c r="AE35" s="3" t="n">
        <v>0</v>
      </c>
      <c r="AF35" s="3" t="n">
        <v>0</v>
      </c>
      <c r="AG35" s="3" t="n">
        <v>0</v>
      </c>
      <c r="AH35" s="3" t="n">
        <v>0</v>
      </c>
      <c r="AI35" s="3" t="n">
        <v>0</v>
      </c>
      <c r="AJ35" s="3" t="n">
        <v>0</v>
      </c>
      <c r="AK35" s="3" t="n">
        <v>0</v>
      </c>
      <c r="AL35" s="3" t="n">
        <v>0</v>
      </c>
      <c r="AM35" s="3" t="n">
        <v>0</v>
      </c>
      <c r="AN35" s="3" t="n">
        <v>0</v>
      </c>
      <c r="AO35" s="3" t="n">
        <v>0</v>
      </c>
      <c r="AP35" s="3" t="n">
        <v>0</v>
      </c>
      <c r="AQ35" s="3" t="n">
        <v>0</v>
      </c>
      <c r="AR35" s="3" t="n">
        <v>0</v>
      </c>
      <c r="AS35" s="3" t="n">
        <v>0</v>
      </c>
      <c r="AT35" s="3" t="n">
        <v>0</v>
      </c>
      <c r="AU35" s="3" t="n">
        <v>0</v>
      </c>
      <c r="AV35" s="3" t="n">
        <v>0</v>
      </c>
      <c r="AW35" s="3" t="n">
        <v>0</v>
      </c>
      <c r="AX35" s="3" t="n">
        <v>0</v>
      </c>
      <c r="AY35" s="3" t="n">
        <v>0</v>
      </c>
      <c r="AZ35" s="3" t="n">
        <v>0</v>
      </c>
      <c r="BA35" s="3" t="n">
        <v>0</v>
      </c>
      <c r="BB35" s="3" t="n">
        <v>6</v>
      </c>
      <c r="BC35" s="40" t="n">
        <v>0.754166666666667</v>
      </c>
      <c r="BD35" s="40" t="n">
        <v>0.772743055555556</v>
      </c>
      <c r="BE35" s="40" t="n">
        <f aca="false">BD35-BC35</f>
        <v>0.0185763888888889</v>
      </c>
      <c r="BF35" s="3" t="n">
        <v>18</v>
      </c>
      <c r="BG35" s="3" t="n">
        <v>5</v>
      </c>
      <c r="BH35" s="42" t="n">
        <v>19</v>
      </c>
      <c r="BI35" s="3" t="n">
        <v>0</v>
      </c>
      <c r="BJ35" s="41" t="n">
        <v>0</v>
      </c>
      <c r="BK35" s="41"/>
      <c r="BL35" s="3" t="n">
        <v>0</v>
      </c>
      <c r="BM35" s="3" t="n">
        <v>0</v>
      </c>
      <c r="BN35" s="3" t="n">
        <v>0</v>
      </c>
      <c r="BO35" s="43"/>
      <c r="BP35" s="3" t="n">
        <v>0</v>
      </c>
      <c r="BQ35" s="3" t="n">
        <v>0</v>
      </c>
      <c r="BR35" s="3" t="n">
        <v>0</v>
      </c>
      <c r="BS35" s="3" t="n">
        <v>114</v>
      </c>
      <c r="BT35" s="40" t="n">
        <v>0.759722222222222</v>
      </c>
      <c r="BU35" s="40" t="n">
        <v>0.779108796296296</v>
      </c>
      <c r="BV35" s="40" t="n">
        <f aca="false">BU35-BT35</f>
        <v>0.0193865740740741</v>
      </c>
      <c r="BW35" s="3" t="n">
        <f aca="false">1+BW34</f>
        <v>1</v>
      </c>
      <c r="BX35" s="3" t="n">
        <v>4</v>
      </c>
      <c r="BY35" s="42" t="n">
        <v>20</v>
      </c>
      <c r="BZ35" s="3"/>
      <c r="CA35" s="40"/>
      <c r="CB35" s="40"/>
      <c r="CC35" s="41" t="s">
        <v>21</v>
      </c>
      <c r="CD35" s="3"/>
      <c r="CE35" s="3"/>
      <c r="CF35" s="3"/>
      <c r="CG35" s="3" t="s">
        <v>42</v>
      </c>
      <c r="CH35" s="40" t="s">
        <v>21</v>
      </c>
      <c r="CI35" s="40" t="s">
        <v>21</v>
      </c>
      <c r="CJ35" s="41" t="s">
        <v>21</v>
      </c>
      <c r="CK35" s="3" t="s">
        <v>21</v>
      </c>
      <c r="CL35" s="3" t="s">
        <v>21</v>
      </c>
      <c r="CM35" s="3" t="s">
        <v>21</v>
      </c>
      <c r="CN35" s="3" t="s">
        <v>21</v>
      </c>
      <c r="CO35" s="40" t="s">
        <v>21</v>
      </c>
      <c r="CP35" s="40" t="s">
        <v>21</v>
      </c>
      <c r="CQ35" s="40" t="s">
        <v>21</v>
      </c>
      <c r="CR35" s="3" t="n">
        <v>0</v>
      </c>
      <c r="CS35" s="3" t="n">
        <v>0</v>
      </c>
      <c r="CT35" s="3" t="n">
        <v>0</v>
      </c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XEM35" s="15"/>
      <c r="XEN35" s="15"/>
      <c r="XEO35" s="15"/>
      <c r="XEP35" s="15"/>
      <c r="XEQ35" s="15"/>
      <c r="XER35" s="15"/>
      <c r="XES35" s="15"/>
      <c r="XET35" s="15"/>
      <c r="XEU35" s="15"/>
      <c r="XEV35" s="15"/>
      <c r="XEW35" s="15"/>
      <c r="XEX35" s="33"/>
      <c r="XEY35" s="33"/>
      <c r="XEZ35" s="33"/>
      <c r="XFA35" s="33"/>
      <c r="XFB35" s="33"/>
      <c r="XFC35" s="33"/>
      <c r="XFD35" s="33"/>
    </row>
    <row r="36" s="44" customFormat="true" ht="12.75" hidden="false" customHeight="false" outlineLevel="0" collapsed="false">
      <c r="A36" s="36" t="s">
        <v>116</v>
      </c>
      <c r="B36" s="36" t="s">
        <v>117</v>
      </c>
      <c r="C36" s="36" t="s">
        <v>74</v>
      </c>
      <c r="D36" s="37" t="n">
        <v>1979</v>
      </c>
      <c r="E36" s="37" t="n">
        <f aca="true">YEAR(TODAY())-D36</f>
        <v>47</v>
      </c>
      <c r="F36" s="37" t="s">
        <v>38</v>
      </c>
      <c r="G36" s="37" t="s">
        <v>100</v>
      </c>
      <c r="H36" s="38" t="n">
        <v>16</v>
      </c>
      <c r="I36" s="38" t="n">
        <v>10</v>
      </c>
      <c r="J36" s="3" t="n">
        <f aca="false">IF(COUNT(L36:V36)&lt;7,W36,LARGE(L36:V36,1)+LARGE(L36:V36,2)+LARGE(L36:V36,3)+LARGE(L36:V36,4)+LARGE(L36:V36,5)+LARGE(L36:V36,6)+LARGE(L36:V36,7))</f>
        <v>22</v>
      </c>
      <c r="K36" s="3" t="n">
        <v>0</v>
      </c>
      <c r="L36" s="39" t="n">
        <f aca="false">AE36</f>
        <v>0</v>
      </c>
      <c r="M36" s="3"/>
      <c r="N36" s="3" t="n">
        <f aca="false">AS36</f>
        <v>0</v>
      </c>
      <c r="O36" s="3" t="n">
        <v>0</v>
      </c>
      <c r="P36" s="3" t="n">
        <f aca="false">BH36</f>
        <v>0</v>
      </c>
      <c r="Q36" s="3"/>
      <c r="R36" s="3" t="n">
        <f aca="false">BR36</f>
        <v>0</v>
      </c>
      <c r="S36" s="3"/>
      <c r="T36" s="3" t="n">
        <f aca="false">CF36</f>
        <v>0</v>
      </c>
      <c r="U36" s="3" t="str">
        <f aca="false">CM36</f>
        <v> </v>
      </c>
      <c r="V36" s="3" t="n">
        <f aca="false">CT36</f>
        <v>22</v>
      </c>
      <c r="W36" s="3" t="n">
        <f aca="false">SUM(L36:V36)</f>
        <v>22</v>
      </c>
      <c r="X36" s="3" t="n">
        <f aca="false">W36-J36</f>
        <v>0</v>
      </c>
      <c r="Y36" s="3" t="n">
        <v>0</v>
      </c>
      <c r="Z36" s="3" t="n">
        <v>0</v>
      </c>
      <c r="AA36" s="3" t="n">
        <v>0</v>
      </c>
      <c r="AB36" s="3" t="n">
        <v>0</v>
      </c>
      <c r="AC36" s="3" t="n">
        <v>0</v>
      </c>
      <c r="AD36" s="3" t="n">
        <v>0</v>
      </c>
      <c r="AE36" s="3" t="n">
        <v>0</v>
      </c>
      <c r="AF36" s="3" t="n">
        <v>0</v>
      </c>
      <c r="AG36" s="3" t="n">
        <v>0</v>
      </c>
      <c r="AH36" s="3" t="n">
        <v>0</v>
      </c>
      <c r="AI36" s="3" t="n">
        <v>0</v>
      </c>
      <c r="AJ36" s="3" t="n">
        <v>0</v>
      </c>
      <c r="AK36" s="3" t="n">
        <v>0</v>
      </c>
      <c r="AL36" s="3" t="n">
        <v>0</v>
      </c>
      <c r="AM36" s="3" t="n">
        <v>0</v>
      </c>
      <c r="AN36" s="3" t="n">
        <v>0</v>
      </c>
      <c r="AO36" s="3" t="n">
        <v>0</v>
      </c>
      <c r="AP36" s="3" t="n">
        <v>0</v>
      </c>
      <c r="AQ36" s="3" t="n">
        <v>0</v>
      </c>
      <c r="AR36" s="3" t="n">
        <v>0</v>
      </c>
      <c r="AS36" s="3" t="n">
        <v>0</v>
      </c>
      <c r="AT36" s="3" t="n">
        <v>0</v>
      </c>
      <c r="AU36" s="3" t="n">
        <v>0</v>
      </c>
      <c r="AV36" s="3" t="n">
        <v>0</v>
      </c>
      <c r="AW36" s="3" t="n">
        <v>0</v>
      </c>
      <c r="AX36" s="3" t="n">
        <v>0</v>
      </c>
      <c r="AY36" s="3" t="n">
        <v>0</v>
      </c>
      <c r="AZ36" s="3" t="n">
        <v>0</v>
      </c>
      <c r="BA36" s="3" t="n">
        <v>0</v>
      </c>
      <c r="BB36" s="3" t="n">
        <v>0</v>
      </c>
      <c r="BC36" s="40"/>
      <c r="BD36" s="40"/>
      <c r="BE36" s="40"/>
      <c r="BF36" s="3" t="n">
        <v>0</v>
      </c>
      <c r="BG36" s="3" t="n">
        <v>0</v>
      </c>
      <c r="BH36" s="3" t="n">
        <v>0</v>
      </c>
      <c r="BI36" s="3" t="n">
        <v>0</v>
      </c>
      <c r="BJ36" s="41" t="n">
        <v>0</v>
      </c>
      <c r="BK36" s="41"/>
      <c r="BL36" s="3" t="n">
        <v>0</v>
      </c>
      <c r="BM36" s="3" t="n">
        <v>0</v>
      </c>
      <c r="BN36" s="3" t="n">
        <v>0</v>
      </c>
      <c r="BO36" s="43"/>
      <c r="BP36" s="3" t="n">
        <v>0</v>
      </c>
      <c r="BQ36" s="3" t="n">
        <v>0</v>
      </c>
      <c r="BR36" s="3" t="n">
        <v>0</v>
      </c>
      <c r="BS36" s="3" t="s">
        <v>42</v>
      </c>
      <c r="BT36" s="40" t="s">
        <v>21</v>
      </c>
      <c r="BU36" s="40" t="s">
        <v>21</v>
      </c>
      <c r="BV36" s="40"/>
      <c r="BW36" s="3" t="n">
        <v>0</v>
      </c>
      <c r="BX36" s="3" t="n">
        <v>0</v>
      </c>
      <c r="BY36" s="3" t="n">
        <v>0</v>
      </c>
      <c r="BZ36" s="3"/>
      <c r="CA36" s="40"/>
      <c r="CB36" s="40"/>
      <c r="CC36" s="41" t="s">
        <v>21</v>
      </c>
      <c r="CD36" s="3"/>
      <c r="CE36" s="3"/>
      <c r="CF36" s="3"/>
      <c r="CG36" s="3" t="n">
        <v>25</v>
      </c>
      <c r="CH36" s="40" t="n">
        <v>0.0173611111111111</v>
      </c>
      <c r="CI36" s="40" t="n">
        <v>0.0397453703703704</v>
      </c>
      <c r="CJ36" s="41" t="n">
        <f aca="false">CI36-CH36</f>
        <v>0.0223842592592593</v>
      </c>
      <c r="CK36" s="3" t="n">
        <v>15</v>
      </c>
      <c r="CL36" s="3" t="n">
        <v>2</v>
      </c>
      <c r="CM36" s="3" t="s">
        <v>21</v>
      </c>
      <c r="CN36" s="3" t="n">
        <v>21</v>
      </c>
      <c r="CO36" s="40" t="n">
        <v>0.722916666666667</v>
      </c>
      <c r="CP36" s="40" t="n">
        <v>0.739953703703704</v>
      </c>
      <c r="CQ36" s="40" t="n">
        <f aca="false">CP36-CO36</f>
        <v>0.017037037037037</v>
      </c>
      <c r="CR36" s="3" t="n">
        <v>16</v>
      </c>
      <c r="CS36" s="3" t="n">
        <v>4</v>
      </c>
      <c r="CT36" s="3" t="n">
        <v>22</v>
      </c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XEM36" s="15"/>
      <c r="XEN36" s="15"/>
      <c r="XEO36" s="15"/>
      <c r="XEP36" s="15"/>
      <c r="XEQ36" s="15"/>
      <c r="XER36" s="15"/>
      <c r="XES36" s="15"/>
      <c r="XET36" s="15"/>
      <c r="XEU36" s="15"/>
      <c r="XEV36" s="15"/>
      <c r="XEW36" s="15"/>
      <c r="XEX36" s="33"/>
      <c r="XEY36" s="33"/>
      <c r="XEZ36" s="33"/>
      <c r="XFA36" s="33"/>
      <c r="XFB36" s="33"/>
      <c r="XFC36" s="33"/>
      <c r="XFD36" s="33"/>
    </row>
    <row r="37" s="44" customFormat="true" ht="12" hidden="false" customHeight="true" outlineLevel="0" collapsed="false">
      <c r="A37" s="36" t="s">
        <v>118</v>
      </c>
      <c r="B37" s="36" t="s">
        <v>47</v>
      </c>
      <c r="C37" s="36"/>
      <c r="D37" s="37" t="n">
        <v>1985</v>
      </c>
      <c r="E37" s="37" t="n">
        <f aca="true">YEAR(TODAY())-D37</f>
        <v>41</v>
      </c>
      <c r="F37" s="37" t="s">
        <v>38</v>
      </c>
      <c r="G37" s="37" t="s">
        <v>100</v>
      </c>
      <c r="H37" s="38" t="n">
        <v>17</v>
      </c>
      <c r="I37" s="38" t="n">
        <v>11</v>
      </c>
      <c r="J37" s="3" t="n">
        <f aca="false">IF(COUNT(L37:V37)&lt;7,W37,LARGE(L37:V37,1)+LARGE(L37:V37,2)+LARGE(L37:V37,3)+LARGE(L37:V37,4)+LARGE(L37:V37,5)+LARGE(L37:V37,6)+LARGE(L37:V37,7))</f>
        <v>20</v>
      </c>
      <c r="K37" s="3" t="n">
        <v>0</v>
      </c>
      <c r="L37" s="39" t="n">
        <f aca="false">AE37</f>
        <v>0</v>
      </c>
      <c r="M37" s="3" t="n">
        <v>0</v>
      </c>
      <c r="N37" s="3" t="n">
        <f aca="false">AS37</f>
        <v>0</v>
      </c>
      <c r="O37" s="3" t="n">
        <v>0</v>
      </c>
      <c r="P37" s="3" t="n">
        <f aca="false">BH37</f>
        <v>0</v>
      </c>
      <c r="Q37" s="3"/>
      <c r="R37" s="3" t="n">
        <f aca="false">BR37</f>
        <v>0</v>
      </c>
      <c r="S37" s="3"/>
      <c r="T37" s="3" t="str">
        <f aca="false">CF37</f>
        <v> </v>
      </c>
      <c r="U37" s="3" t="str">
        <f aca="false">CM37</f>
        <v> </v>
      </c>
      <c r="V37" s="3" t="n">
        <f aca="false">CT37</f>
        <v>20</v>
      </c>
      <c r="W37" s="3" t="n">
        <f aca="false">SUM(L37:V37)</f>
        <v>20</v>
      </c>
      <c r="X37" s="3" t="n">
        <f aca="false">W37-J37</f>
        <v>0</v>
      </c>
      <c r="Y37" s="3" t="n">
        <v>0</v>
      </c>
      <c r="Z37" s="3" t="n">
        <v>0</v>
      </c>
      <c r="AA37" s="3" t="n">
        <v>0</v>
      </c>
      <c r="AB37" s="3" t="n">
        <v>0</v>
      </c>
      <c r="AC37" s="3" t="n">
        <v>0</v>
      </c>
      <c r="AD37" s="3" t="n">
        <v>0</v>
      </c>
      <c r="AE37" s="3" t="n">
        <v>0</v>
      </c>
      <c r="AF37" s="3" t="n">
        <v>0</v>
      </c>
      <c r="AG37" s="3" t="n">
        <v>0</v>
      </c>
      <c r="AH37" s="3" t="n">
        <v>0</v>
      </c>
      <c r="AI37" s="3" t="n">
        <v>0</v>
      </c>
      <c r="AJ37" s="3" t="n">
        <v>0</v>
      </c>
      <c r="AK37" s="3" t="n">
        <v>0</v>
      </c>
      <c r="AL37" s="3" t="n">
        <v>0</v>
      </c>
      <c r="AM37" s="3" t="n">
        <v>0</v>
      </c>
      <c r="AN37" s="3" t="n">
        <v>0</v>
      </c>
      <c r="AO37" s="3" t="n">
        <v>0</v>
      </c>
      <c r="AP37" s="3" t="n">
        <v>0</v>
      </c>
      <c r="AQ37" s="3" t="n">
        <v>0</v>
      </c>
      <c r="AR37" s="3" t="n">
        <v>0</v>
      </c>
      <c r="AS37" s="3" t="n">
        <v>0</v>
      </c>
      <c r="AT37" s="3" t="n">
        <v>0</v>
      </c>
      <c r="AU37" s="3" t="n">
        <v>0</v>
      </c>
      <c r="AV37" s="3" t="n">
        <v>0</v>
      </c>
      <c r="AW37" s="3" t="n">
        <v>0</v>
      </c>
      <c r="AX37" s="3" t="n">
        <v>0</v>
      </c>
      <c r="AY37" s="3" t="n">
        <v>0</v>
      </c>
      <c r="AZ37" s="3" t="n">
        <v>0</v>
      </c>
      <c r="BA37" s="3" t="n">
        <v>0</v>
      </c>
      <c r="BB37" s="3" t="n">
        <v>0</v>
      </c>
      <c r="BC37" s="40"/>
      <c r="BD37" s="40"/>
      <c r="BE37" s="40"/>
      <c r="BF37" s="3" t="n">
        <v>0</v>
      </c>
      <c r="BG37" s="3" t="n">
        <v>0</v>
      </c>
      <c r="BH37" s="3" t="n">
        <v>0</v>
      </c>
      <c r="BI37" s="3" t="n">
        <v>0</v>
      </c>
      <c r="BJ37" s="41" t="n">
        <v>0</v>
      </c>
      <c r="BK37" s="41"/>
      <c r="BL37" s="3" t="n">
        <v>0</v>
      </c>
      <c r="BM37" s="3" t="n">
        <v>0</v>
      </c>
      <c r="BN37" s="3" t="n">
        <v>0</v>
      </c>
      <c r="BO37" s="43"/>
      <c r="BP37" s="3" t="n">
        <v>0</v>
      </c>
      <c r="BQ37" s="3" t="n">
        <v>0</v>
      </c>
      <c r="BR37" s="3" t="n">
        <v>0</v>
      </c>
      <c r="BS37" s="3" t="s">
        <v>42</v>
      </c>
      <c r="BT37" s="40" t="s">
        <v>21</v>
      </c>
      <c r="BU37" s="40" t="s">
        <v>21</v>
      </c>
      <c r="BV37" s="40"/>
      <c r="BW37" s="3" t="n">
        <v>0</v>
      </c>
      <c r="BX37" s="3" t="n">
        <v>0</v>
      </c>
      <c r="BY37" s="3" t="n">
        <v>0</v>
      </c>
      <c r="BZ37" s="3" t="n">
        <v>24</v>
      </c>
      <c r="CA37" s="40" t="n">
        <v>0.766666666666667</v>
      </c>
      <c r="CB37" s="40" t="n">
        <v>0.781585648148148</v>
      </c>
      <c r="CC37" s="41" t="n">
        <f aca="false">CB37-CA37</f>
        <v>0.0149189814814815</v>
      </c>
      <c r="CD37" s="3" t="n">
        <v>15</v>
      </c>
      <c r="CE37" s="3" t="n">
        <v>2</v>
      </c>
      <c r="CF37" s="3" t="s">
        <v>21</v>
      </c>
      <c r="CG37" s="3" t="s">
        <v>42</v>
      </c>
      <c r="CH37" s="40" t="s">
        <v>21</v>
      </c>
      <c r="CI37" s="40" t="s">
        <v>21</v>
      </c>
      <c r="CJ37" s="41" t="s">
        <v>21</v>
      </c>
      <c r="CK37" s="3" t="s">
        <v>21</v>
      </c>
      <c r="CL37" s="3" t="s">
        <v>21</v>
      </c>
      <c r="CM37" s="3" t="s">
        <v>21</v>
      </c>
      <c r="CN37" s="3" t="n">
        <v>34</v>
      </c>
      <c r="CO37" s="40" t="n">
        <v>0.731944444444444</v>
      </c>
      <c r="CP37" s="40" t="n">
        <v>0.749259259259259</v>
      </c>
      <c r="CQ37" s="40" t="n">
        <f aca="false">CP37-CO37</f>
        <v>0.0173148148148148</v>
      </c>
      <c r="CR37" s="3" t="n">
        <v>19</v>
      </c>
      <c r="CS37" s="3" t="n">
        <v>5</v>
      </c>
      <c r="CT37" s="3" t="n">
        <v>20</v>
      </c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XEM37" s="15"/>
      <c r="XEN37" s="15"/>
      <c r="XEO37" s="15"/>
      <c r="XEP37" s="15"/>
      <c r="XEQ37" s="15"/>
      <c r="XER37" s="15"/>
      <c r="XES37" s="15"/>
      <c r="XET37" s="15"/>
      <c r="XEU37" s="15"/>
      <c r="XEV37" s="15"/>
      <c r="XEW37" s="15"/>
      <c r="XEX37" s="33"/>
      <c r="XEY37" s="33"/>
      <c r="XEZ37" s="33"/>
      <c r="XFA37" s="33"/>
      <c r="XFB37" s="33"/>
      <c r="XFC37" s="33"/>
      <c r="XFD37" s="33"/>
    </row>
    <row r="38" s="44" customFormat="true" ht="12" hidden="false" customHeight="true" outlineLevel="0" collapsed="false">
      <c r="A38" s="36" t="s">
        <v>119</v>
      </c>
      <c r="B38" s="36" t="s">
        <v>36</v>
      </c>
      <c r="C38" s="36" t="s">
        <v>80</v>
      </c>
      <c r="D38" s="37" t="n">
        <v>1975</v>
      </c>
      <c r="E38" s="37" t="n">
        <v>49</v>
      </c>
      <c r="F38" s="37" t="s">
        <v>38</v>
      </c>
      <c r="G38" s="37" t="s">
        <v>100</v>
      </c>
      <c r="H38" s="38" t="n">
        <v>0</v>
      </c>
      <c r="I38" s="38" t="n">
        <v>12</v>
      </c>
      <c r="J38" s="3" t="n">
        <f aca="false">IF(COUNT(L38:V38)&lt;7,W38,LARGE(L38:V38,1)+LARGE(L38:V38,2)+LARGE(L38:V38,3)+LARGE(L38:V38,4)+LARGE(L38:V38,5)+LARGE(L38:V38,6)+LARGE(L38:V38,7))</f>
        <v>18</v>
      </c>
      <c r="K38" s="3" t="n">
        <v>0</v>
      </c>
      <c r="L38" s="39" t="n">
        <f aca="false">AE38</f>
        <v>0</v>
      </c>
      <c r="M38" s="3" t="n">
        <v>0</v>
      </c>
      <c r="N38" s="3" t="n">
        <f aca="false">AS38</f>
        <v>0</v>
      </c>
      <c r="O38" s="3" t="n">
        <v>0</v>
      </c>
      <c r="P38" s="3" t="n">
        <f aca="false">BH38</f>
        <v>0</v>
      </c>
      <c r="Q38" s="3"/>
      <c r="R38" s="3" t="n">
        <f aca="false">BR38</f>
        <v>0</v>
      </c>
      <c r="S38" s="3" t="n">
        <f aca="false">BY38</f>
        <v>18</v>
      </c>
      <c r="T38" s="3" t="n">
        <f aca="false">CF38</f>
        <v>0</v>
      </c>
      <c r="U38" s="3" t="str">
        <f aca="false">CM38</f>
        <v> </v>
      </c>
      <c r="V38" s="3" t="n">
        <f aca="false">CT38</f>
        <v>0</v>
      </c>
      <c r="W38" s="3" t="n">
        <f aca="false">SUM(L38:V38)</f>
        <v>18</v>
      </c>
      <c r="X38" s="3" t="n">
        <f aca="false">W38-J38</f>
        <v>0</v>
      </c>
      <c r="Y38" s="3" t="n">
        <v>0</v>
      </c>
      <c r="Z38" s="3" t="n">
        <v>0</v>
      </c>
      <c r="AA38" s="3" t="n">
        <v>0</v>
      </c>
      <c r="AB38" s="3" t="n">
        <v>0</v>
      </c>
      <c r="AC38" s="3" t="n">
        <v>0</v>
      </c>
      <c r="AD38" s="3" t="n">
        <v>0</v>
      </c>
      <c r="AE38" s="3" t="n">
        <v>0</v>
      </c>
      <c r="AF38" s="3" t="n">
        <v>0</v>
      </c>
      <c r="AG38" s="3" t="n">
        <v>0</v>
      </c>
      <c r="AH38" s="3" t="n">
        <v>0</v>
      </c>
      <c r="AI38" s="3" t="n">
        <v>0</v>
      </c>
      <c r="AJ38" s="3" t="n">
        <v>0</v>
      </c>
      <c r="AK38" s="3" t="n">
        <v>0</v>
      </c>
      <c r="AL38" s="3" t="n">
        <v>0</v>
      </c>
      <c r="AM38" s="3" t="n">
        <v>0</v>
      </c>
      <c r="AN38" s="3" t="n">
        <v>0</v>
      </c>
      <c r="AO38" s="3" t="n">
        <v>0</v>
      </c>
      <c r="AP38" s="3" t="n">
        <v>0</v>
      </c>
      <c r="AQ38" s="3" t="n">
        <v>0</v>
      </c>
      <c r="AR38" s="3" t="n">
        <v>0</v>
      </c>
      <c r="AS38" s="3" t="n">
        <v>0</v>
      </c>
      <c r="AT38" s="3" t="n">
        <v>0</v>
      </c>
      <c r="AU38" s="3" t="n">
        <v>0</v>
      </c>
      <c r="AV38" s="3" t="n">
        <v>0</v>
      </c>
      <c r="AW38" s="3" t="n">
        <v>0</v>
      </c>
      <c r="AX38" s="3" t="n">
        <v>0</v>
      </c>
      <c r="AY38" s="3" t="n">
        <v>0</v>
      </c>
      <c r="AZ38" s="3" t="n">
        <v>0</v>
      </c>
      <c r="BA38" s="3" t="n">
        <v>0</v>
      </c>
      <c r="BB38" s="3" t="n">
        <v>0</v>
      </c>
      <c r="BC38" s="40"/>
      <c r="BD38" s="40"/>
      <c r="BE38" s="40"/>
      <c r="BF38" s="3" t="n">
        <v>0</v>
      </c>
      <c r="BG38" s="3" t="n">
        <v>0</v>
      </c>
      <c r="BH38" s="3" t="n">
        <v>0</v>
      </c>
      <c r="BI38" s="3" t="n">
        <v>0</v>
      </c>
      <c r="BJ38" s="41" t="n">
        <v>0</v>
      </c>
      <c r="BK38" s="41"/>
      <c r="BL38" s="3" t="n">
        <v>0</v>
      </c>
      <c r="BM38" s="3" t="n">
        <v>0</v>
      </c>
      <c r="BN38" s="3" t="n">
        <v>0</v>
      </c>
      <c r="BO38" s="43"/>
      <c r="BP38" s="3" t="n">
        <v>0</v>
      </c>
      <c r="BQ38" s="3" t="n">
        <v>0</v>
      </c>
      <c r="BR38" s="3" t="n">
        <v>0</v>
      </c>
      <c r="BS38" s="3" t="n">
        <v>104</v>
      </c>
      <c r="BT38" s="40" t="n">
        <v>0.752777777777778</v>
      </c>
      <c r="BU38" s="40" t="n">
        <v>0.7740625</v>
      </c>
      <c r="BV38" s="40" t="n">
        <f aca="false">BU38-BT38</f>
        <v>0.0212847222222222</v>
      </c>
      <c r="BW38" s="3" t="n">
        <f aca="false">1+BW37</f>
        <v>1</v>
      </c>
      <c r="BX38" s="3" t="n">
        <v>6</v>
      </c>
      <c r="BY38" s="42" t="n">
        <v>18</v>
      </c>
      <c r="BZ38" s="3"/>
      <c r="CA38" s="40"/>
      <c r="CB38" s="40"/>
      <c r="CC38" s="41" t="s">
        <v>21</v>
      </c>
      <c r="CD38" s="3"/>
      <c r="CE38" s="3"/>
      <c r="CF38" s="3"/>
      <c r="CG38" s="3" t="s">
        <v>42</v>
      </c>
      <c r="CH38" s="40" t="s">
        <v>21</v>
      </c>
      <c r="CI38" s="40" t="s">
        <v>21</v>
      </c>
      <c r="CJ38" s="41"/>
      <c r="CK38" s="3" t="s">
        <v>21</v>
      </c>
      <c r="CL38" s="3" t="s">
        <v>21</v>
      </c>
      <c r="CM38" s="3" t="s">
        <v>21</v>
      </c>
      <c r="CN38" s="3" t="s">
        <v>21</v>
      </c>
      <c r="CO38" s="40" t="s">
        <v>21</v>
      </c>
      <c r="CP38" s="40" t="s">
        <v>21</v>
      </c>
      <c r="CQ38" s="40" t="s">
        <v>21</v>
      </c>
      <c r="CR38" s="3" t="n">
        <v>0</v>
      </c>
      <c r="CS38" s="3" t="n">
        <v>0</v>
      </c>
      <c r="CT38" s="3" t="n">
        <v>0</v>
      </c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5"/>
      <c r="AHU38" s="15"/>
      <c r="AHV38" s="15"/>
      <c r="AHW38" s="15"/>
      <c r="AHX38" s="15"/>
      <c r="AHY38" s="15"/>
      <c r="AHZ38" s="15"/>
      <c r="AIA38" s="15"/>
      <c r="AIB38" s="15"/>
      <c r="AIC38" s="15"/>
      <c r="AID38" s="15"/>
      <c r="AIE38" s="15"/>
      <c r="AIF38" s="15"/>
      <c r="AIG38" s="15"/>
      <c r="AIH38" s="15"/>
      <c r="AII38" s="15"/>
      <c r="AIJ38" s="15"/>
      <c r="AIK38" s="15"/>
      <c r="AIL38" s="15"/>
      <c r="AIM38" s="15"/>
      <c r="AIN38" s="15"/>
      <c r="AIO38" s="15"/>
      <c r="AIP38" s="15"/>
      <c r="AIQ38" s="15"/>
      <c r="AIR38" s="15"/>
      <c r="AIS38" s="15"/>
      <c r="AIT38" s="15"/>
      <c r="AIU38" s="15"/>
      <c r="AIV38" s="15"/>
      <c r="AIW38" s="15"/>
      <c r="AIX38" s="15"/>
      <c r="AIY38" s="15"/>
      <c r="AIZ38" s="15"/>
      <c r="AJA38" s="15"/>
      <c r="AJB38" s="15"/>
      <c r="AJC38" s="15"/>
      <c r="AJD38" s="15"/>
      <c r="AJE38" s="15"/>
      <c r="AJF38" s="15"/>
      <c r="AJG38" s="15"/>
      <c r="AJH38" s="15"/>
      <c r="AJI38" s="15"/>
      <c r="AJJ38" s="15"/>
      <c r="AJK38" s="15"/>
      <c r="AJL38" s="15"/>
      <c r="AJM38" s="15"/>
      <c r="AJN38" s="15"/>
      <c r="AJO38" s="15"/>
      <c r="AJP38" s="15"/>
      <c r="AJQ38" s="15"/>
      <c r="AJR38" s="15"/>
      <c r="AJS38" s="15"/>
      <c r="AJT38" s="15"/>
      <c r="AJU38" s="15"/>
      <c r="AJV38" s="15"/>
      <c r="AJW38" s="15"/>
      <c r="AJX38" s="15"/>
      <c r="AJY38" s="15"/>
      <c r="AJZ38" s="15"/>
      <c r="AKA38" s="15"/>
      <c r="AKB38" s="15"/>
      <c r="AKC38" s="15"/>
      <c r="AKD38" s="15"/>
      <c r="AKE38" s="15"/>
      <c r="AKF38" s="15"/>
      <c r="AKG38" s="15"/>
      <c r="AKH38" s="15"/>
      <c r="AKI38" s="15"/>
      <c r="AKJ38" s="15"/>
      <c r="AKK38" s="15"/>
      <c r="AKL38" s="15"/>
      <c r="AKM38" s="15"/>
      <c r="AKN38" s="15"/>
      <c r="AKO38" s="15"/>
      <c r="AKP38" s="15"/>
      <c r="AKQ38" s="15"/>
      <c r="AKR38" s="15"/>
      <c r="AKS38" s="15"/>
      <c r="AKT38" s="15"/>
      <c r="AKU38" s="15"/>
      <c r="AKV38" s="15"/>
      <c r="AKW38" s="15"/>
      <c r="AKX38" s="15"/>
      <c r="AKY38" s="15"/>
      <c r="AKZ38" s="15"/>
      <c r="ALA38" s="15"/>
      <c r="ALB38" s="15"/>
      <c r="ALC38" s="15"/>
      <c r="ALD38" s="15"/>
      <c r="ALE38" s="15"/>
      <c r="ALF38" s="15"/>
      <c r="ALG38" s="15"/>
      <c r="ALH38" s="15"/>
      <c r="ALI38" s="15"/>
      <c r="ALJ38" s="15"/>
      <c r="ALK38" s="15"/>
      <c r="ALL38" s="15"/>
      <c r="ALM38" s="15"/>
      <c r="ALN38" s="15"/>
      <c r="ALO38" s="15"/>
      <c r="ALP38" s="15"/>
      <c r="ALQ38" s="15"/>
      <c r="ALR38" s="15"/>
      <c r="XEM38" s="15"/>
      <c r="XEN38" s="15"/>
      <c r="XEO38" s="15"/>
      <c r="XEP38" s="15"/>
      <c r="XEQ38" s="15"/>
      <c r="XER38" s="15"/>
      <c r="XES38" s="15"/>
      <c r="XET38" s="15"/>
      <c r="XEU38" s="15"/>
      <c r="XEV38" s="15"/>
      <c r="XEW38" s="15"/>
      <c r="XEX38" s="33"/>
      <c r="XEY38" s="33"/>
      <c r="XEZ38" s="33"/>
      <c r="XFA38" s="33"/>
      <c r="XFB38" s="33"/>
      <c r="XFC38" s="33"/>
      <c r="XFD38" s="33"/>
    </row>
    <row r="39" s="44" customFormat="true" ht="12.75" hidden="false" customHeight="false" outlineLevel="0" collapsed="false">
      <c r="A39" s="36" t="s">
        <v>120</v>
      </c>
      <c r="B39" s="36" t="s">
        <v>121</v>
      </c>
      <c r="C39" s="36" t="s">
        <v>112</v>
      </c>
      <c r="D39" s="37" t="n">
        <v>1980</v>
      </c>
      <c r="E39" s="37" t="n">
        <f aca="true">YEAR(TODAY())-D39</f>
        <v>46</v>
      </c>
      <c r="F39" s="37" t="s">
        <v>38</v>
      </c>
      <c r="G39" s="37" t="s">
        <v>100</v>
      </c>
      <c r="H39" s="38" t="n">
        <v>19</v>
      </c>
      <c r="I39" s="38" t="n">
        <v>13</v>
      </c>
      <c r="J39" s="3" t="n">
        <f aca="false">IF(COUNT(L39:V39)&lt;7,W39,LARGE(L39:V39,1)+LARGE(L39:V39,2)+LARGE(L39:V39,3)+LARGE(L39:V39,4)+LARGE(L39:V39,5)+LARGE(L39:V39,6)+LARGE(L39:V39,7))</f>
        <v>18</v>
      </c>
      <c r="K39" s="3" t="n">
        <v>0</v>
      </c>
      <c r="L39" s="39" t="n">
        <f aca="false">AE39</f>
        <v>0</v>
      </c>
      <c r="M39" s="3"/>
      <c r="N39" s="3" t="n">
        <f aca="false">AS39</f>
        <v>0</v>
      </c>
      <c r="O39" s="3" t="n">
        <v>0</v>
      </c>
      <c r="P39" s="3" t="n">
        <f aca="false">BH39</f>
        <v>0</v>
      </c>
      <c r="Q39" s="3"/>
      <c r="R39" s="3" t="n">
        <f aca="false">BR39</f>
        <v>0</v>
      </c>
      <c r="S39" s="3" t="n">
        <f aca="false">BY39</f>
        <v>0</v>
      </c>
      <c r="T39" s="3" t="n">
        <f aca="false">CF39</f>
        <v>0</v>
      </c>
      <c r="U39" s="3" t="str">
        <f aca="false">CM39</f>
        <v> </v>
      </c>
      <c r="V39" s="3" t="n">
        <f aca="false">CT39</f>
        <v>18</v>
      </c>
      <c r="W39" s="3" t="n">
        <f aca="false">SUM(L39:V39)</f>
        <v>18</v>
      </c>
      <c r="X39" s="3" t="n">
        <f aca="false">W39-J39</f>
        <v>0</v>
      </c>
      <c r="Y39" s="3" t="n">
        <v>0</v>
      </c>
      <c r="Z39" s="3" t="n">
        <v>0</v>
      </c>
      <c r="AA39" s="3" t="n">
        <v>0</v>
      </c>
      <c r="AB39" s="3" t="n">
        <v>0</v>
      </c>
      <c r="AC39" s="3" t="n">
        <v>0</v>
      </c>
      <c r="AD39" s="3" t="n">
        <v>0</v>
      </c>
      <c r="AE39" s="3" t="n">
        <v>0</v>
      </c>
      <c r="AF39" s="3" t="n">
        <v>0</v>
      </c>
      <c r="AG39" s="3" t="n">
        <v>0</v>
      </c>
      <c r="AH39" s="3" t="n">
        <v>0</v>
      </c>
      <c r="AI39" s="3" t="n">
        <v>0</v>
      </c>
      <c r="AJ39" s="3" t="n">
        <v>0</v>
      </c>
      <c r="AK39" s="3" t="n">
        <v>0</v>
      </c>
      <c r="AL39" s="3" t="n">
        <v>0</v>
      </c>
      <c r="AM39" s="3" t="n">
        <v>0</v>
      </c>
      <c r="AN39" s="3" t="n">
        <v>0</v>
      </c>
      <c r="AO39" s="3" t="n">
        <v>0</v>
      </c>
      <c r="AP39" s="3" t="n">
        <v>0</v>
      </c>
      <c r="AQ39" s="3" t="n">
        <v>0</v>
      </c>
      <c r="AR39" s="3" t="n">
        <v>0</v>
      </c>
      <c r="AS39" s="3" t="n">
        <v>0</v>
      </c>
      <c r="AT39" s="3" t="n">
        <v>0</v>
      </c>
      <c r="AU39" s="3" t="n">
        <v>0</v>
      </c>
      <c r="AV39" s="3" t="n">
        <v>0</v>
      </c>
      <c r="AW39" s="3" t="n">
        <v>0</v>
      </c>
      <c r="AX39" s="3" t="n">
        <v>0</v>
      </c>
      <c r="AY39" s="3" t="n">
        <v>0</v>
      </c>
      <c r="AZ39" s="3" t="n">
        <v>0</v>
      </c>
      <c r="BA39" s="3" t="n">
        <v>0</v>
      </c>
      <c r="BB39" s="3" t="n">
        <v>0</v>
      </c>
      <c r="BC39" s="40"/>
      <c r="BD39" s="40"/>
      <c r="BE39" s="40"/>
      <c r="BF39" s="3" t="n">
        <v>0</v>
      </c>
      <c r="BG39" s="3" t="n">
        <v>0</v>
      </c>
      <c r="BH39" s="3" t="n">
        <v>0</v>
      </c>
      <c r="BI39" s="3" t="n">
        <v>0</v>
      </c>
      <c r="BJ39" s="41" t="n">
        <v>0</v>
      </c>
      <c r="BK39" s="41"/>
      <c r="BL39" s="3" t="n">
        <v>0</v>
      </c>
      <c r="BM39" s="3" t="n">
        <v>0</v>
      </c>
      <c r="BN39" s="3" t="n">
        <v>0</v>
      </c>
      <c r="BO39" s="43"/>
      <c r="BP39" s="3" t="n">
        <v>0</v>
      </c>
      <c r="BQ39" s="3" t="n">
        <v>0</v>
      </c>
      <c r="BR39" s="3" t="n">
        <v>0</v>
      </c>
      <c r="BS39" s="3" t="s">
        <v>42</v>
      </c>
      <c r="BT39" s="40" t="s">
        <v>21</v>
      </c>
      <c r="BU39" s="40" t="s">
        <v>21</v>
      </c>
      <c r="BV39" s="40"/>
      <c r="BW39" s="3" t="n">
        <v>0</v>
      </c>
      <c r="BX39" s="3" t="n">
        <v>0</v>
      </c>
      <c r="BY39" s="3" t="n">
        <v>0</v>
      </c>
      <c r="BZ39" s="3"/>
      <c r="CA39" s="40"/>
      <c r="CB39" s="40"/>
      <c r="CC39" s="41" t="s">
        <v>21</v>
      </c>
      <c r="CD39" s="3"/>
      <c r="CE39" s="3"/>
      <c r="CF39" s="3"/>
      <c r="CG39" s="3" t="s">
        <v>42</v>
      </c>
      <c r="CH39" s="40" t="s">
        <v>21</v>
      </c>
      <c r="CI39" s="40" t="s">
        <v>21</v>
      </c>
      <c r="CJ39" s="41" t="s">
        <v>21</v>
      </c>
      <c r="CK39" s="3" t="s">
        <v>21</v>
      </c>
      <c r="CL39" s="3" t="s">
        <v>21</v>
      </c>
      <c r="CM39" s="3" t="s">
        <v>21</v>
      </c>
      <c r="CN39" s="3" t="n">
        <v>37</v>
      </c>
      <c r="CO39" s="40" t="n">
        <v>0.734027777777778</v>
      </c>
      <c r="CP39" s="40" t="n">
        <v>0.751516203703704</v>
      </c>
      <c r="CQ39" s="40" t="n">
        <f aca="false">CP39-CO39</f>
        <v>0.0174884259259259</v>
      </c>
      <c r="CR39" s="3" t="n">
        <v>24</v>
      </c>
      <c r="CS39" s="3" t="n">
        <v>7</v>
      </c>
      <c r="CT39" s="3" t="n">
        <v>18</v>
      </c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  <c r="AII39" s="15"/>
      <c r="AIJ39" s="15"/>
      <c r="AIK39" s="15"/>
      <c r="AIL39" s="15"/>
      <c r="AIM39" s="15"/>
      <c r="AIN39" s="15"/>
      <c r="AIO39" s="15"/>
      <c r="AIP39" s="15"/>
      <c r="AIQ39" s="15"/>
      <c r="AIR39" s="15"/>
      <c r="AIS39" s="15"/>
      <c r="AIT39" s="15"/>
      <c r="AIU39" s="15"/>
      <c r="AIV39" s="15"/>
      <c r="AIW39" s="15"/>
      <c r="AIX39" s="15"/>
      <c r="AIY39" s="15"/>
      <c r="AIZ39" s="15"/>
      <c r="AJA39" s="15"/>
      <c r="AJB39" s="15"/>
      <c r="AJC39" s="15"/>
      <c r="AJD39" s="15"/>
      <c r="AJE39" s="15"/>
      <c r="AJF39" s="15"/>
      <c r="AJG39" s="15"/>
      <c r="AJH39" s="15"/>
      <c r="AJI39" s="15"/>
      <c r="AJJ39" s="15"/>
      <c r="AJK39" s="15"/>
      <c r="AJL39" s="15"/>
      <c r="AJM39" s="15"/>
      <c r="AJN39" s="15"/>
      <c r="AJO39" s="15"/>
      <c r="AJP39" s="15"/>
      <c r="AJQ39" s="15"/>
      <c r="AJR39" s="15"/>
      <c r="AJS39" s="15"/>
      <c r="AJT39" s="15"/>
      <c r="AJU39" s="15"/>
      <c r="AJV39" s="15"/>
      <c r="AJW39" s="15"/>
      <c r="AJX39" s="15"/>
      <c r="AJY39" s="15"/>
      <c r="AJZ39" s="15"/>
      <c r="AKA39" s="15"/>
      <c r="AKB39" s="15"/>
      <c r="AKC39" s="15"/>
      <c r="AKD39" s="15"/>
      <c r="AKE39" s="15"/>
      <c r="AKF39" s="15"/>
      <c r="AKG39" s="15"/>
      <c r="AKH39" s="15"/>
      <c r="AKI39" s="15"/>
      <c r="AKJ39" s="15"/>
      <c r="AKK39" s="15"/>
      <c r="AKL39" s="15"/>
      <c r="AKM39" s="15"/>
      <c r="AKN39" s="15"/>
      <c r="AKO39" s="15"/>
      <c r="AKP39" s="15"/>
      <c r="AKQ39" s="15"/>
      <c r="AKR39" s="15"/>
      <c r="AKS39" s="15"/>
      <c r="AKT39" s="15"/>
      <c r="AKU39" s="15"/>
      <c r="AKV39" s="15"/>
      <c r="AKW39" s="15"/>
      <c r="AKX39" s="15"/>
      <c r="AKY39" s="15"/>
      <c r="AKZ39" s="15"/>
      <c r="ALA39" s="15"/>
      <c r="ALB39" s="15"/>
      <c r="ALC39" s="15"/>
      <c r="ALD39" s="15"/>
      <c r="ALE39" s="15"/>
      <c r="ALF39" s="15"/>
      <c r="ALG39" s="15"/>
      <c r="ALH39" s="15"/>
      <c r="ALI39" s="15"/>
      <c r="ALJ39" s="15"/>
      <c r="ALK39" s="15"/>
      <c r="ALL39" s="15"/>
      <c r="ALM39" s="15"/>
      <c r="ALN39" s="15"/>
      <c r="ALO39" s="15"/>
      <c r="ALP39" s="15"/>
      <c r="ALQ39" s="15"/>
      <c r="ALR39" s="15"/>
      <c r="XEM39" s="15"/>
      <c r="XEN39" s="15"/>
      <c r="XEO39" s="15"/>
      <c r="XEP39" s="15"/>
      <c r="XEQ39" s="15"/>
      <c r="XER39" s="15"/>
      <c r="XES39" s="15"/>
      <c r="XET39" s="15"/>
      <c r="XEU39" s="15"/>
      <c r="XEV39" s="15"/>
      <c r="XEW39" s="15"/>
      <c r="XEX39" s="33"/>
      <c r="XEY39" s="33"/>
      <c r="XEZ39" s="33"/>
      <c r="XFA39" s="33"/>
      <c r="XFB39" s="33"/>
      <c r="XFC39" s="33"/>
      <c r="XFD39" s="33"/>
    </row>
    <row r="40" s="44" customFormat="true" ht="12.75" hidden="false" customHeight="false" outlineLevel="0" collapsed="false">
      <c r="A40" s="36" t="s">
        <v>122</v>
      </c>
      <c r="B40" s="36" t="s">
        <v>88</v>
      </c>
      <c r="C40" s="36" t="s">
        <v>84</v>
      </c>
      <c r="D40" s="37" t="n">
        <v>1979</v>
      </c>
      <c r="E40" s="37" t="n">
        <f aca="true">YEAR(TODAY())-D40</f>
        <v>47</v>
      </c>
      <c r="F40" s="37" t="s">
        <v>38</v>
      </c>
      <c r="G40" s="37" t="s">
        <v>100</v>
      </c>
      <c r="H40" s="38" t="n">
        <v>0</v>
      </c>
      <c r="I40" s="38" t="n">
        <v>14</v>
      </c>
      <c r="J40" s="3" t="n">
        <f aca="false">IF(COUNT(L40:V40)&lt;7,W40,LARGE(L40:V40,1)+LARGE(L40:V40,2)+LARGE(L40:V40,3)+LARGE(L40:V40,4)+LARGE(L40:V40,5)+LARGE(L40:V40,6)+LARGE(L40:V40,7))</f>
        <v>17</v>
      </c>
      <c r="K40" s="3" t="n">
        <v>0</v>
      </c>
      <c r="L40" s="39" t="n">
        <f aca="false">AE40</f>
        <v>0</v>
      </c>
      <c r="M40" s="3"/>
      <c r="N40" s="3" t="n">
        <f aca="false">AS40</f>
        <v>0</v>
      </c>
      <c r="O40" s="3" t="n">
        <v>0</v>
      </c>
      <c r="P40" s="3" t="n">
        <f aca="false">BH40</f>
        <v>0</v>
      </c>
      <c r="Q40" s="3" t="n">
        <f aca="false">BM40</f>
        <v>0</v>
      </c>
      <c r="R40" s="3" t="n">
        <f aca="false">BR40</f>
        <v>0</v>
      </c>
      <c r="S40" s="3" t="n">
        <f aca="false">BY40</f>
        <v>17</v>
      </c>
      <c r="T40" s="3" t="n">
        <f aca="false">CF40</f>
        <v>0</v>
      </c>
      <c r="U40" s="3" t="str">
        <f aca="false">CM40</f>
        <v> </v>
      </c>
      <c r="V40" s="3" t="n">
        <f aca="false">CT40</f>
        <v>0</v>
      </c>
      <c r="W40" s="3" t="n">
        <f aca="false">SUM(L40:V40)</f>
        <v>17</v>
      </c>
      <c r="X40" s="3" t="n">
        <f aca="false">W40-J40</f>
        <v>0</v>
      </c>
      <c r="Y40" s="3" t="n">
        <v>0</v>
      </c>
      <c r="Z40" s="3" t="n">
        <v>0</v>
      </c>
      <c r="AA40" s="3" t="n">
        <v>0</v>
      </c>
      <c r="AB40" s="3" t="n">
        <v>0</v>
      </c>
      <c r="AC40" s="3" t="n">
        <v>0</v>
      </c>
      <c r="AD40" s="3" t="n">
        <v>0</v>
      </c>
      <c r="AE40" s="3" t="n">
        <v>0</v>
      </c>
      <c r="AF40" s="3" t="n">
        <v>0</v>
      </c>
      <c r="AG40" s="3" t="n">
        <v>0</v>
      </c>
      <c r="AH40" s="3" t="n">
        <v>0</v>
      </c>
      <c r="AI40" s="3" t="n">
        <v>0</v>
      </c>
      <c r="AJ40" s="3" t="n">
        <v>0</v>
      </c>
      <c r="AK40" s="3" t="n">
        <v>0</v>
      </c>
      <c r="AL40" s="3" t="n">
        <v>0</v>
      </c>
      <c r="AM40" s="3" t="n">
        <v>0</v>
      </c>
      <c r="AN40" s="3" t="n">
        <v>0</v>
      </c>
      <c r="AO40" s="3" t="n">
        <v>0</v>
      </c>
      <c r="AP40" s="3" t="n">
        <v>0</v>
      </c>
      <c r="AQ40" s="3" t="n">
        <v>0</v>
      </c>
      <c r="AR40" s="3" t="n">
        <v>0</v>
      </c>
      <c r="AS40" s="3" t="n">
        <v>0</v>
      </c>
      <c r="AT40" s="3" t="n">
        <v>0</v>
      </c>
      <c r="AU40" s="3" t="n">
        <v>0</v>
      </c>
      <c r="AV40" s="3" t="n">
        <v>0</v>
      </c>
      <c r="AW40" s="3" t="n">
        <v>0</v>
      </c>
      <c r="AX40" s="3" t="n">
        <v>0</v>
      </c>
      <c r="AY40" s="3" t="n">
        <v>0</v>
      </c>
      <c r="AZ40" s="3" t="n">
        <v>0</v>
      </c>
      <c r="BA40" s="3" t="n">
        <v>0</v>
      </c>
      <c r="BB40" s="3" t="n">
        <v>0</v>
      </c>
      <c r="BC40" s="40"/>
      <c r="BD40" s="40"/>
      <c r="BE40" s="40"/>
      <c r="BF40" s="3" t="n">
        <v>0</v>
      </c>
      <c r="BG40" s="3" t="n">
        <v>0</v>
      </c>
      <c r="BH40" s="3" t="n">
        <v>0</v>
      </c>
      <c r="BI40" s="3" t="n">
        <v>0</v>
      </c>
      <c r="BJ40" s="41" t="n">
        <v>0</v>
      </c>
      <c r="BK40" s="41"/>
      <c r="BL40" s="3" t="n">
        <v>0</v>
      </c>
      <c r="BM40" s="3" t="n">
        <v>0</v>
      </c>
      <c r="BN40" s="3" t="n">
        <v>0</v>
      </c>
      <c r="BO40" s="43"/>
      <c r="BP40" s="3" t="n">
        <v>0</v>
      </c>
      <c r="BQ40" s="3" t="n">
        <v>0</v>
      </c>
      <c r="BR40" s="3" t="n">
        <v>0</v>
      </c>
      <c r="BS40" s="3" t="n">
        <v>32</v>
      </c>
      <c r="BT40" s="40" t="n">
        <v>0.772222222222222</v>
      </c>
      <c r="BU40" s="40" t="n">
        <v>0.793645833333333</v>
      </c>
      <c r="BV40" s="40" t="n">
        <f aca="false">BU40-BT40</f>
        <v>0.0214236111111111</v>
      </c>
      <c r="BW40" s="3" t="n">
        <f aca="false">1+BW39</f>
        <v>1</v>
      </c>
      <c r="BX40" s="3" t="n">
        <v>7</v>
      </c>
      <c r="BY40" s="42" t="n">
        <v>17</v>
      </c>
      <c r="BZ40" s="3"/>
      <c r="CA40" s="40"/>
      <c r="CB40" s="40"/>
      <c r="CC40" s="41" t="s">
        <v>21</v>
      </c>
      <c r="CD40" s="3"/>
      <c r="CE40" s="3"/>
      <c r="CF40" s="3"/>
      <c r="CG40" s="3" t="s">
        <v>42</v>
      </c>
      <c r="CH40" s="40" t="s">
        <v>21</v>
      </c>
      <c r="CI40" s="40" t="s">
        <v>21</v>
      </c>
      <c r="CJ40" s="41"/>
      <c r="CK40" s="3" t="s">
        <v>21</v>
      </c>
      <c r="CL40" s="3" t="s">
        <v>21</v>
      </c>
      <c r="CM40" s="3" t="s">
        <v>21</v>
      </c>
      <c r="CN40" s="3" t="s">
        <v>21</v>
      </c>
      <c r="CO40" s="40" t="s">
        <v>21</v>
      </c>
      <c r="CP40" s="40" t="s">
        <v>21</v>
      </c>
      <c r="CQ40" s="40" t="s">
        <v>21</v>
      </c>
      <c r="CR40" s="3" t="n">
        <v>0</v>
      </c>
      <c r="CS40" s="3" t="n">
        <v>0</v>
      </c>
      <c r="CT40" s="3" t="n">
        <v>0</v>
      </c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15"/>
      <c r="AJF40" s="15"/>
      <c r="AJG40" s="15"/>
      <c r="AJH40" s="15"/>
      <c r="AJI40" s="15"/>
      <c r="AJJ40" s="15"/>
      <c r="AJK40" s="15"/>
      <c r="AJL40" s="15"/>
      <c r="AJM40" s="15"/>
      <c r="AJN40" s="15"/>
      <c r="AJO40" s="15"/>
      <c r="AJP40" s="15"/>
      <c r="AJQ40" s="15"/>
      <c r="AJR40" s="15"/>
      <c r="AJS40" s="15"/>
      <c r="AJT40" s="15"/>
      <c r="AJU40" s="15"/>
      <c r="AJV40" s="15"/>
      <c r="AJW40" s="15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15"/>
      <c r="AKJ40" s="15"/>
      <c r="AKK40" s="15"/>
      <c r="AKL40" s="15"/>
      <c r="AKM40" s="15"/>
      <c r="AKN40" s="15"/>
      <c r="AKO40" s="15"/>
      <c r="AKP40" s="15"/>
      <c r="AKQ40" s="15"/>
      <c r="AKR40" s="15"/>
      <c r="AKS40" s="15"/>
      <c r="AKT40" s="15"/>
      <c r="AKU40" s="15"/>
      <c r="AKV40" s="15"/>
      <c r="AKW40" s="15"/>
      <c r="AKX40" s="15"/>
      <c r="AKY40" s="15"/>
      <c r="AKZ40" s="15"/>
      <c r="ALA40" s="15"/>
      <c r="ALB40" s="15"/>
      <c r="ALC40" s="15"/>
      <c r="ALD40" s="15"/>
      <c r="ALE40" s="15"/>
      <c r="ALF40" s="15"/>
      <c r="ALG40" s="15"/>
      <c r="ALH40" s="15"/>
      <c r="ALI40" s="15"/>
      <c r="ALJ40" s="15"/>
      <c r="ALK40" s="15"/>
      <c r="ALL40" s="15"/>
      <c r="ALM40" s="15"/>
      <c r="ALN40" s="15"/>
      <c r="ALO40" s="15"/>
      <c r="ALP40" s="15"/>
      <c r="ALQ40" s="15"/>
      <c r="ALR40" s="15"/>
      <c r="XEM40" s="15"/>
      <c r="XEN40" s="15"/>
      <c r="XEO40" s="15"/>
      <c r="XEP40" s="15"/>
      <c r="XEQ40" s="15"/>
      <c r="XER40" s="15"/>
      <c r="XES40" s="15"/>
      <c r="XET40" s="15"/>
      <c r="XEU40" s="15"/>
      <c r="XEV40" s="15"/>
      <c r="XEW40" s="15"/>
      <c r="XEX40" s="33"/>
      <c r="XEY40" s="33"/>
      <c r="XEZ40" s="33"/>
      <c r="XFA40" s="33"/>
      <c r="XFB40" s="33"/>
      <c r="XFC40" s="33"/>
      <c r="XFD40" s="33"/>
    </row>
    <row r="41" s="44" customFormat="true" ht="12" hidden="false" customHeight="true" outlineLevel="0" collapsed="false">
      <c r="A41" s="36" t="s">
        <v>123</v>
      </c>
      <c r="B41" s="36" t="s">
        <v>124</v>
      </c>
      <c r="C41" s="36" t="s">
        <v>125</v>
      </c>
      <c r="D41" s="37" t="n">
        <v>1979</v>
      </c>
      <c r="E41" s="37" t="n">
        <f aca="true">YEAR(TODAY())-D41</f>
        <v>47</v>
      </c>
      <c r="F41" s="37" t="s">
        <v>38</v>
      </c>
      <c r="G41" s="37" t="s">
        <v>100</v>
      </c>
      <c r="H41" s="38" t="n">
        <v>21</v>
      </c>
      <c r="I41" s="38" t="n">
        <v>15</v>
      </c>
      <c r="J41" s="3" t="n">
        <f aca="false">IF(COUNT(L41:V41)&lt;7,W41,LARGE(L41:V41,1)+LARGE(L41:V41,2)+LARGE(L41:V41,3)+LARGE(L41:V41,4)+LARGE(L41:V41,5)+LARGE(L41:V41,6)+LARGE(L41:V41,7))</f>
        <v>16</v>
      </c>
      <c r="K41" s="3" t="n">
        <v>0</v>
      </c>
      <c r="L41" s="39" t="n">
        <f aca="false">AE41</f>
        <v>0</v>
      </c>
      <c r="M41" s="3"/>
      <c r="N41" s="3" t="n">
        <f aca="false">AS41</f>
        <v>0</v>
      </c>
      <c r="O41" s="3" t="n">
        <v>0</v>
      </c>
      <c r="P41" s="3" t="n">
        <f aca="false">BH41</f>
        <v>0</v>
      </c>
      <c r="Q41" s="3" t="str">
        <f aca="false">BM41</f>
        <v> </v>
      </c>
      <c r="R41" s="3" t="n">
        <f aca="false">BR41</f>
        <v>0</v>
      </c>
      <c r="S41" s="3"/>
      <c r="T41" s="3" t="n">
        <f aca="false">CF41</f>
        <v>0</v>
      </c>
      <c r="U41" s="3" t="str">
        <f aca="false">CM41</f>
        <v> </v>
      </c>
      <c r="V41" s="3" t="n">
        <f aca="false">CT41</f>
        <v>16</v>
      </c>
      <c r="W41" s="3" t="n">
        <f aca="false">SUM(L41:V41)</f>
        <v>16</v>
      </c>
      <c r="X41" s="3" t="n">
        <f aca="false">W41-J41</f>
        <v>0</v>
      </c>
      <c r="Y41" s="3" t="n">
        <v>0</v>
      </c>
      <c r="Z41" s="3" t="n">
        <v>0</v>
      </c>
      <c r="AA41" s="3" t="n">
        <v>0</v>
      </c>
      <c r="AB41" s="3" t="n">
        <v>0</v>
      </c>
      <c r="AC41" s="3" t="n">
        <v>0</v>
      </c>
      <c r="AD41" s="3" t="n">
        <v>0</v>
      </c>
      <c r="AE41" s="3" t="n">
        <v>0</v>
      </c>
      <c r="AF41" s="3" t="n">
        <v>0</v>
      </c>
      <c r="AG41" s="3" t="n">
        <v>0</v>
      </c>
      <c r="AH41" s="3" t="n">
        <v>0</v>
      </c>
      <c r="AI41" s="3" t="n">
        <v>0</v>
      </c>
      <c r="AJ41" s="3" t="n">
        <v>0</v>
      </c>
      <c r="AK41" s="3" t="n">
        <v>0</v>
      </c>
      <c r="AL41" s="3" t="n">
        <v>0</v>
      </c>
      <c r="AM41" s="3" t="n">
        <v>0</v>
      </c>
      <c r="AN41" s="3" t="n">
        <v>0</v>
      </c>
      <c r="AO41" s="3" t="n">
        <v>0</v>
      </c>
      <c r="AP41" s="3" t="n">
        <v>0</v>
      </c>
      <c r="AQ41" s="3" t="n">
        <v>0</v>
      </c>
      <c r="AR41" s="3" t="n">
        <v>0</v>
      </c>
      <c r="AS41" s="3" t="n">
        <v>0</v>
      </c>
      <c r="AT41" s="3" t="n">
        <v>0</v>
      </c>
      <c r="AU41" s="3" t="n">
        <v>0</v>
      </c>
      <c r="AV41" s="3" t="n">
        <v>0</v>
      </c>
      <c r="AW41" s="3" t="n">
        <v>0</v>
      </c>
      <c r="AX41" s="3" t="n">
        <v>0</v>
      </c>
      <c r="AY41" s="3" t="n">
        <v>0</v>
      </c>
      <c r="AZ41" s="3" t="n">
        <v>0</v>
      </c>
      <c r="BA41" s="3" t="n">
        <v>0</v>
      </c>
      <c r="BB41" s="3" t="n">
        <v>0</v>
      </c>
      <c r="BC41" s="40"/>
      <c r="BD41" s="40"/>
      <c r="BE41" s="40"/>
      <c r="BF41" s="3" t="n">
        <v>0</v>
      </c>
      <c r="BG41" s="3" t="n">
        <v>0</v>
      </c>
      <c r="BH41" s="3" t="n">
        <v>0</v>
      </c>
      <c r="BI41" s="3" t="n">
        <v>6</v>
      </c>
      <c r="BJ41" s="46" t="n">
        <v>0.0167476851851852</v>
      </c>
      <c r="BK41" s="37" t="n">
        <v>10</v>
      </c>
      <c r="BL41" s="3" t="n">
        <v>3</v>
      </c>
      <c r="BM41" s="42" t="s">
        <v>21</v>
      </c>
      <c r="BN41" s="3" t="n">
        <v>0</v>
      </c>
      <c r="BO41" s="43"/>
      <c r="BP41" s="3" t="n">
        <v>0</v>
      </c>
      <c r="BQ41" s="3" t="n">
        <v>0</v>
      </c>
      <c r="BR41" s="3" t="n">
        <v>0</v>
      </c>
      <c r="BS41" s="3" t="s">
        <v>42</v>
      </c>
      <c r="BT41" s="40" t="s">
        <v>21</v>
      </c>
      <c r="BU41" s="40" t="s">
        <v>21</v>
      </c>
      <c r="BV41" s="40"/>
      <c r="BW41" s="3" t="n">
        <v>0</v>
      </c>
      <c r="BX41" s="3" t="n">
        <v>0</v>
      </c>
      <c r="BY41" s="3" t="n">
        <v>0</v>
      </c>
      <c r="BZ41" s="3"/>
      <c r="CA41" s="40"/>
      <c r="CB41" s="40"/>
      <c r="CC41" s="41" t="s">
        <v>21</v>
      </c>
      <c r="CD41" s="3"/>
      <c r="CE41" s="3"/>
      <c r="CF41" s="3"/>
      <c r="CG41" s="3" t="s">
        <v>42</v>
      </c>
      <c r="CH41" s="40" t="s">
        <v>21</v>
      </c>
      <c r="CI41" s="40" t="s">
        <v>21</v>
      </c>
      <c r="CJ41" s="41" t="s">
        <v>21</v>
      </c>
      <c r="CK41" s="3" t="s">
        <v>21</v>
      </c>
      <c r="CL41" s="3" t="s">
        <v>21</v>
      </c>
      <c r="CM41" s="3" t="s">
        <v>21</v>
      </c>
      <c r="CN41" s="3" t="n">
        <v>9</v>
      </c>
      <c r="CO41" s="40" t="n">
        <v>0.714583333333333</v>
      </c>
      <c r="CP41" s="40" t="n">
        <v>0.732581018518519</v>
      </c>
      <c r="CQ41" s="40" t="n">
        <f aca="false">CP41-CO41</f>
        <v>0.0179976851851852</v>
      </c>
      <c r="CR41" s="3" t="n">
        <v>32</v>
      </c>
      <c r="CS41" s="3" t="n">
        <v>9</v>
      </c>
      <c r="CT41" s="3" t="n">
        <v>16</v>
      </c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  <c r="AII41" s="15"/>
      <c r="AIJ41" s="15"/>
      <c r="AIK41" s="15"/>
      <c r="AIL41" s="15"/>
      <c r="AIM41" s="15"/>
      <c r="AIN41" s="15"/>
      <c r="AIO41" s="15"/>
      <c r="AIP41" s="15"/>
      <c r="AIQ41" s="15"/>
      <c r="AIR41" s="15"/>
      <c r="AIS41" s="15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15"/>
      <c r="AJF41" s="15"/>
      <c r="AJG41" s="15"/>
      <c r="AJH41" s="15"/>
      <c r="AJI41" s="15"/>
      <c r="AJJ41" s="15"/>
      <c r="AJK41" s="15"/>
      <c r="AJL41" s="15"/>
      <c r="AJM41" s="15"/>
      <c r="AJN41" s="15"/>
      <c r="AJO41" s="15"/>
      <c r="AJP41" s="15"/>
      <c r="AJQ41" s="15"/>
      <c r="AJR41" s="15"/>
      <c r="AJS41" s="15"/>
      <c r="AJT41" s="15"/>
      <c r="AJU41" s="15"/>
      <c r="AJV41" s="15"/>
      <c r="AJW41" s="15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15"/>
      <c r="AKJ41" s="15"/>
      <c r="AKK41" s="15"/>
      <c r="AKL41" s="15"/>
      <c r="AKM41" s="15"/>
      <c r="AKN41" s="15"/>
      <c r="AKO41" s="15"/>
      <c r="AKP41" s="15"/>
      <c r="AKQ41" s="15"/>
      <c r="AKR41" s="15"/>
      <c r="AKS41" s="15"/>
      <c r="AKT41" s="15"/>
      <c r="AKU41" s="15"/>
      <c r="AKV41" s="15"/>
      <c r="AKW41" s="15"/>
      <c r="AKX41" s="15"/>
      <c r="AKY41" s="15"/>
      <c r="AKZ41" s="15"/>
      <c r="ALA41" s="15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15"/>
      <c r="ALN41" s="15"/>
      <c r="ALO41" s="15"/>
      <c r="ALP41" s="15"/>
      <c r="ALQ41" s="15"/>
      <c r="ALR41" s="15"/>
      <c r="XEM41" s="15"/>
      <c r="XEN41" s="15"/>
      <c r="XEO41" s="15"/>
      <c r="XEP41" s="15"/>
      <c r="XEQ41" s="15"/>
      <c r="XER41" s="15"/>
      <c r="XES41" s="15"/>
      <c r="XET41" s="15"/>
      <c r="XEU41" s="15"/>
      <c r="XEV41" s="15"/>
      <c r="XEW41" s="15"/>
      <c r="XEX41" s="33"/>
      <c r="XEY41" s="33"/>
      <c r="XEZ41" s="33"/>
      <c r="XFA41" s="33"/>
      <c r="XFB41" s="33"/>
      <c r="XFC41" s="33"/>
      <c r="XFD41" s="33"/>
    </row>
    <row r="42" s="44" customFormat="true" ht="12" hidden="false" customHeight="true" outlineLevel="0" collapsed="false">
      <c r="A42" s="36" t="s">
        <v>126</v>
      </c>
      <c r="B42" s="36" t="s">
        <v>95</v>
      </c>
      <c r="C42" s="36" t="s">
        <v>127</v>
      </c>
      <c r="D42" s="37" t="n">
        <v>1983</v>
      </c>
      <c r="E42" s="37" t="n">
        <f aca="true">YEAR(TODAY())-D42</f>
        <v>43</v>
      </c>
      <c r="F42" s="37" t="s">
        <v>38</v>
      </c>
      <c r="G42" s="37" t="s">
        <v>100</v>
      </c>
      <c r="H42" s="38" t="n">
        <v>22</v>
      </c>
      <c r="I42" s="38" t="n">
        <v>16</v>
      </c>
      <c r="J42" s="3" t="n">
        <f aca="false">IF(COUNT(L42:V42)&lt;7,W42,LARGE(L42:V42,1)+LARGE(L42:V42,2)+LARGE(L42:V42,3)+LARGE(L42:V42,4)+LARGE(L42:V42,5)+LARGE(L42:V42,6)+LARGE(L42:V42,7))</f>
        <v>16</v>
      </c>
      <c r="K42" s="3" t="n">
        <v>0</v>
      </c>
      <c r="L42" s="39" t="n">
        <f aca="false">AE42</f>
        <v>0</v>
      </c>
      <c r="M42" s="3"/>
      <c r="N42" s="3" t="n">
        <f aca="false">AS42</f>
        <v>0</v>
      </c>
      <c r="O42" s="3" t="n">
        <v>0</v>
      </c>
      <c r="P42" s="3" t="n">
        <f aca="false">BH42</f>
        <v>0</v>
      </c>
      <c r="Q42" s="3"/>
      <c r="R42" s="3" t="n">
        <f aca="false">BR42</f>
        <v>0</v>
      </c>
      <c r="S42" s="3"/>
      <c r="T42" s="3" t="n">
        <f aca="false">CF42</f>
        <v>0</v>
      </c>
      <c r="U42" s="3" t="str">
        <f aca="false">CM42</f>
        <v> </v>
      </c>
      <c r="V42" s="3" t="n">
        <f aca="false">CT42</f>
        <v>16</v>
      </c>
      <c r="W42" s="3" t="n">
        <f aca="false">SUM(L42:V42)</f>
        <v>16</v>
      </c>
      <c r="X42" s="3" t="n">
        <f aca="false">W42-J42</f>
        <v>0</v>
      </c>
      <c r="Y42" s="3" t="n">
        <v>0</v>
      </c>
      <c r="Z42" s="3" t="n">
        <v>0</v>
      </c>
      <c r="AA42" s="3" t="n">
        <v>0</v>
      </c>
      <c r="AB42" s="3" t="n">
        <v>0</v>
      </c>
      <c r="AC42" s="3" t="n">
        <v>0</v>
      </c>
      <c r="AD42" s="3" t="n">
        <v>0</v>
      </c>
      <c r="AE42" s="3" t="n">
        <v>0</v>
      </c>
      <c r="AF42" s="3" t="n">
        <v>0</v>
      </c>
      <c r="AG42" s="3" t="n">
        <v>0</v>
      </c>
      <c r="AH42" s="3" t="n">
        <v>0</v>
      </c>
      <c r="AI42" s="3" t="n">
        <v>0</v>
      </c>
      <c r="AJ42" s="3" t="n">
        <v>0</v>
      </c>
      <c r="AK42" s="3" t="n">
        <v>0</v>
      </c>
      <c r="AL42" s="3" t="n">
        <v>0</v>
      </c>
      <c r="AM42" s="3" t="n">
        <v>0</v>
      </c>
      <c r="AN42" s="3" t="n">
        <v>0</v>
      </c>
      <c r="AO42" s="3" t="n">
        <v>0</v>
      </c>
      <c r="AP42" s="3" t="n">
        <v>0</v>
      </c>
      <c r="AQ42" s="3" t="n">
        <v>0</v>
      </c>
      <c r="AR42" s="3" t="n">
        <v>0</v>
      </c>
      <c r="AS42" s="3" t="n">
        <v>0</v>
      </c>
      <c r="AT42" s="3" t="n">
        <v>0</v>
      </c>
      <c r="AU42" s="3" t="n">
        <v>0</v>
      </c>
      <c r="AV42" s="3" t="n">
        <v>0</v>
      </c>
      <c r="AW42" s="3" t="n">
        <v>0</v>
      </c>
      <c r="AX42" s="3" t="n">
        <v>0</v>
      </c>
      <c r="AY42" s="3" t="n">
        <v>0</v>
      </c>
      <c r="AZ42" s="3" t="n">
        <v>0</v>
      </c>
      <c r="BA42" s="3" t="n">
        <v>0</v>
      </c>
      <c r="BB42" s="3" t="n">
        <v>0</v>
      </c>
      <c r="BC42" s="40"/>
      <c r="BD42" s="40"/>
      <c r="BE42" s="40"/>
      <c r="BF42" s="3" t="n">
        <v>0</v>
      </c>
      <c r="BG42" s="3" t="n">
        <v>0</v>
      </c>
      <c r="BH42" s="3" t="n">
        <v>0</v>
      </c>
      <c r="BI42" s="3" t="n">
        <v>0</v>
      </c>
      <c r="BJ42" s="41" t="n">
        <v>0</v>
      </c>
      <c r="BK42" s="41"/>
      <c r="BL42" s="3" t="n">
        <v>0</v>
      </c>
      <c r="BM42" s="3" t="n">
        <v>0</v>
      </c>
      <c r="BN42" s="3" t="n">
        <v>0</v>
      </c>
      <c r="BO42" s="43"/>
      <c r="BP42" s="3" t="n">
        <v>0</v>
      </c>
      <c r="BQ42" s="3" t="n">
        <v>0</v>
      </c>
      <c r="BR42" s="3" t="n">
        <v>0</v>
      </c>
      <c r="BS42" s="3" t="s">
        <v>42</v>
      </c>
      <c r="BT42" s="40" t="s">
        <v>21</v>
      </c>
      <c r="BU42" s="40" t="s">
        <v>21</v>
      </c>
      <c r="BV42" s="40"/>
      <c r="BW42" s="3" t="n">
        <v>0</v>
      </c>
      <c r="BX42" s="3" t="n">
        <v>0</v>
      </c>
      <c r="BY42" s="3" t="n">
        <v>0</v>
      </c>
      <c r="BZ42" s="3"/>
      <c r="CA42" s="40"/>
      <c r="CB42" s="40"/>
      <c r="CC42" s="41" t="s">
        <v>21</v>
      </c>
      <c r="CD42" s="3"/>
      <c r="CE42" s="3"/>
      <c r="CF42" s="3"/>
      <c r="CG42" s="3" t="s">
        <v>42</v>
      </c>
      <c r="CH42" s="40" t="s">
        <v>21</v>
      </c>
      <c r="CI42" s="40" t="s">
        <v>21</v>
      </c>
      <c r="CJ42" s="41" t="s">
        <v>21</v>
      </c>
      <c r="CK42" s="3" t="s">
        <v>21</v>
      </c>
      <c r="CL42" s="3" t="s">
        <v>21</v>
      </c>
      <c r="CM42" s="3" t="s">
        <v>21</v>
      </c>
      <c r="CN42" s="3" t="n">
        <v>33</v>
      </c>
      <c r="CO42" s="40" t="n">
        <v>0.73125</v>
      </c>
      <c r="CP42" s="40" t="n">
        <v>0.749305555555556</v>
      </c>
      <c r="CQ42" s="40" t="n">
        <f aca="false">CP42-CO42</f>
        <v>0.0180555555555556</v>
      </c>
      <c r="CR42" s="3" t="n">
        <v>33</v>
      </c>
      <c r="CS42" s="3" t="n">
        <v>10</v>
      </c>
      <c r="CT42" s="3" t="n">
        <v>16</v>
      </c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5"/>
      <c r="AHU42" s="15"/>
      <c r="AHV42" s="15"/>
      <c r="AHW42" s="15"/>
      <c r="AHX42" s="15"/>
      <c r="AHY42" s="15"/>
      <c r="AHZ42" s="15"/>
      <c r="AIA42" s="15"/>
      <c r="AIB42" s="15"/>
      <c r="AIC42" s="15"/>
      <c r="AID42" s="15"/>
      <c r="AIE42" s="15"/>
      <c r="AIF42" s="15"/>
      <c r="AIG42" s="15"/>
      <c r="AIH42" s="15"/>
      <c r="AII42" s="15"/>
      <c r="AIJ42" s="15"/>
      <c r="AIK42" s="15"/>
      <c r="AIL42" s="15"/>
      <c r="AIM42" s="15"/>
      <c r="AIN42" s="15"/>
      <c r="AIO42" s="15"/>
      <c r="AIP42" s="15"/>
      <c r="AIQ42" s="15"/>
      <c r="AIR42" s="15"/>
      <c r="AIS42" s="15"/>
      <c r="AIT42" s="15"/>
      <c r="AIU42" s="15"/>
      <c r="AIV42" s="15"/>
      <c r="AIW42" s="15"/>
      <c r="AIX42" s="15"/>
      <c r="AIY42" s="15"/>
      <c r="AIZ42" s="15"/>
      <c r="AJA42" s="15"/>
      <c r="AJB42" s="15"/>
      <c r="AJC42" s="15"/>
      <c r="AJD42" s="15"/>
      <c r="AJE42" s="15"/>
      <c r="AJF42" s="15"/>
      <c r="AJG42" s="15"/>
      <c r="AJH42" s="15"/>
      <c r="AJI42" s="15"/>
      <c r="AJJ42" s="15"/>
      <c r="AJK42" s="15"/>
      <c r="AJL42" s="15"/>
      <c r="AJM42" s="15"/>
      <c r="AJN42" s="15"/>
      <c r="AJO42" s="15"/>
      <c r="AJP42" s="15"/>
      <c r="AJQ42" s="15"/>
      <c r="AJR42" s="15"/>
      <c r="AJS42" s="15"/>
      <c r="AJT42" s="15"/>
      <c r="AJU42" s="15"/>
      <c r="AJV42" s="15"/>
      <c r="AJW42" s="15"/>
      <c r="AJX42" s="15"/>
      <c r="AJY42" s="15"/>
      <c r="AJZ42" s="15"/>
      <c r="AKA42" s="15"/>
      <c r="AKB42" s="15"/>
      <c r="AKC42" s="15"/>
      <c r="AKD42" s="15"/>
      <c r="AKE42" s="15"/>
      <c r="AKF42" s="15"/>
      <c r="AKG42" s="15"/>
      <c r="AKH42" s="15"/>
      <c r="AKI42" s="15"/>
      <c r="AKJ42" s="15"/>
      <c r="AKK42" s="15"/>
      <c r="AKL42" s="15"/>
      <c r="AKM42" s="15"/>
      <c r="AKN42" s="15"/>
      <c r="AKO42" s="15"/>
      <c r="AKP42" s="15"/>
      <c r="AKQ42" s="15"/>
      <c r="AKR42" s="15"/>
      <c r="AKS42" s="15"/>
      <c r="AKT42" s="15"/>
      <c r="AKU42" s="15"/>
      <c r="AKV42" s="15"/>
      <c r="AKW42" s="15"/>
      <c r="AKX42" s="15"/>
      <c r="AKY42" s="15"/>
      <c r="AKZ42" s="15"/>
      <c r="ALA42" s="15"/>
      <c r="ALB42" s="15"/>
      <c r="ALC42" s="15"/>
      <c r="ALD42" s="15"/>
      <c r="ALE42" s="15"/>
      <c r="ALF42" s="15"/>
      <c r="ALG42" s="15"/>
      <c r="ALH42" s="15"/>
      <c r="ALI42" s="15"/>
      <c r="ALJ42" s="15"/>
      <c r="ALK42" s="15"/>
      <c r="ALL42" s="15"/>
      <c r="ALM42" s="15"/>
      <c r="ALN42" s="15"/>
      <c r="ALO42" s="15"/>
      <c r="ALP42" s="15"/>
      <c r="ALQ42" s="15"/>
      <c r="ALR42" s="15"/>
      <c r="XEM42" s="15"/>
      <c r="XEN42" s="15"/>
      <c r="XEO42" s="15"/>
      <c r="XEP42" s="15"/>
      <c r="XEQ42" s="15"/>
      <c r="XER42" s="15"/>
      <c r="XES42" s="15"/>
      <c r="XET42" s="15"/>
      <c r="XEU42" s="15"/>
      <c r="XEV42" s="15"/>
      <c r="XEW42" s="15"/>
      <c r="XEX42" s="33"/>
      <c r="XEY42" s="33"/>
      <c r="XEZ42" s="33"/>
      <c r="XFA42" s="33"/>
      <c r="XFB42" s="33"/>
      <c r="XFC42" s="33"/>
      <c r="XFD42" s="33"/>
    </row>
    <row r="43" s="44" customFormat="true" ht="12" hidden="false" customHeight="true" outlineLevel="0" collapsed="false">
      <c r="A43" s="36" t="s">
        <v>128</v>
      </c>
      <c r="B43" s="36" t="s">
        <v>82</v>
      </c>
      <c r="C43" s="36" t="s">
        <v>129</v>
      </c>
      <c r="D43" s="37" t="n">
        <v>1975</v>
      </c>
      <c r="E43" s="37" t="n">
        <f aca="true">YEAR(TODAY())-D43</f>
        <v>51</v>
      </c>
      <c r="F43" s="37" t="s">
        <v>38</v>
      </c>
      <c r="G43" s="37" t="s">
        <v>130</v>
      </c>
      <c r="H43" s="38" t="n">
        <v>17</v>
      </c>
      <c r="I43" s="38" t="n">
        <v>1</v>
      </c>
      <c r="J43" s="3" t="n">
        <f aca="false">IF(COUNT(L43:V43)&lt;7,W43,LARGE(L43:V43,1)+LARGE(L43:V43,2)+LARGE(L43:V43,3)+LARGE(L43:V43,4)+LARGE(L43:V43,5)+LARGE(L43:V43,6)+LARGE(L43:V43,7))</f>
        <v>124</v>
      </c>
      <c r="K43" s="3" t="n">
        <v>0</v>
      </c>
      <c r="L43" s="39" t="n">
        <f aca="false">AE43</f>
        <v>0</v>
      </c>
      <c r="M43" s="3" t="n">
        <f aca="false">AL43</f>
        <v>0</v>
      </c>
      <c r="N43" s="3" t="n">
        <f aca="false">AS43</f>
        <v>0</v>
      </c>
      <c r="O43" s="3" t="n">
        <f aca="false">AZ43</f>
        <v>0</v>
      </c>
      <c r="P43" s="3" t="n">
        <f aca="false">BH43</f>
        <v>25</v>
      </c>
      <c r="Q43" s="3" t="n">
        <f aca="false">BM43</f>
        <v>25</v>
      </c>
      <c r="R43" s="3" t="n">
        <f aca="false">BR43</f>
        <v>30</v>
      </c>
      <c r="S43" s="3" t="n">
        <f aca="false">BY43</f>
        <v>25</v>
      </c>
      <c r="T43" s="3" t="n">
        <f aca="false">CF43</f>
        <v>0</v>
      </c>
      <c r="U43" s="3" t="str">
        <f aca="false">CM43</f>
        <v> </v>
      </c>
      <c r="V43" s="3" t="n">
        <f aca="false">CT43</f>
        <v>19</v>
      </c>
      <c r="W43" s="3" t="n">
        <f aca="false">SUM(L43:V43)</f>
        <v>124</v>
      </c>
      <c r="X43" s="3" t="n">
        <f aca="false">W43-J43</f>
        <v>0</v>
      </c>
      <c r="Y43" s="3" t="n">
        <v>0</v>
      </c>
      <c r="Z43" s="3" t="n">
        <v>0</v>
      </c>
      <c r="AA43" s="3" t="n">
        <v>0</v>
      </c>
      <c r="AB43" s="3" t="n">
        <v>0</v>
      </c>
      <c r="AC43" s="3" t="n">
        <v>0</v>
      </c>
      <c r="AD43" s="3" t="n">
        <v>0</v>
      </c>
      <c r="AE43" s="3" t="n">
        <v>0</v>
      </c>
      <c r="AF43" s="3" t="n">
        <v>0</v>
      </c>
      <c r="AG43" s="3" t="n">
        <v>0</v>
      </c>
      <c r="AH43" s="3" t="n">
        <v>0</v>
      </c>
      <c r="AI43" s="3" t="n">
        <v>0</v>
      </c>
      <c r="AJ43" s="3" t="n">
        <v>0</v>
      </c>
      <c r="AK43" s="3" t="n">
        <v>0</v>
      </c>
      <c r="AL43" s="3" t="n">
        <v>0</v>
      </c>
      <c r="AM43" s="3" t="n">
        <v>0</v>
      </c>
      <c r="AN43" s="3" t="n">
        <v>0</v>
      </c>
      <c r="AO43" s="3" t="n">
        <v>0</v>
      </c>
      <c r="AP43" s="3" t="n">
        <v>0</v>
      </c>
      <c r="AQ43" s="3" t="n">
        <v>0</v>
      </c>
      <c r="AR43" s="3" t="n">
        <v>0</v>
      </c>
      <c r="AS43" s="3" t="n">
        <v>0</v>
      </c>
      <c r="AT43" s="3" t="n">
        <v>0</v>
      </c>
      <c r="AU43" s="3" t="n">
        <v>0</v>
      </c>
      <c r="AV43" s="3" t="n">
        <v>0</v>
      </c>
      <c r="AW43" s="3" t="n">
        <v>0</v>
      </c>
      <c r="AX43" s="3" t="n">
        <v>0</v>
      </c>
      <c r="AY43" s="3" t="n">
        <v>0</v>
      </c>
      <c r="AZ43" s="3" t="n">
        <v>0</v>
      </c>
      <c r="BA43" s="3" t="n">
        <v>0</v>
      </c>
      <c r="BB43" s="3" t="n">
        <v>22</v>
      </c>
      <c r="BC43" s="40" t="n">
        <v>0.765277777777778</v>
      </c>
      <c r="BD43" s="40" t="n">
        <v>0.782638888888889</v>
      </c>
      <c r="BE43" s="40" t="n">
        <f aca="false">BD43-BC43</f>
        <v>0.0173611111111111</v>
      </c>
      <c r="BF43" s="3" t="n">
        <v>11</v>
      </c>
      <c r="BG43" s="3" t="n">
        <v>2</v>
      </c>
      <c r="BH43" s="42" t="n">
        <v>25</v>
      </c>
      <c r="BI43" s="3" t="n">
        <v>20</v>
      </c>
      <c r="BJ43" s="41" t="n">
        <v>0.0171296296296296</v>
      </c>
      <c r="BK43" s="37" t="n">
        <v>14</v>
      </c>
      <c r="BL43" s="3" t="n">
        <v>2</v>
      </c>
      <c r="BM43" s="42" t="n">
        <v>25</v>
      </c>
      <c r="BN43" s="3" t="n">
        <v>4</v>
      </c>
      <c r="BO43" s="43" t="n">
        <v>0.788888888888889</v>
      </c>
      <c r="BP43" s="3" t="n">
        <v>2</v>
      </c>
      <c r="BQ43" s="3" t="n">
        <v>1</v>
      </c>
      <c r="BR43" s="3" t="n">
        <v>30</v>
      </c>
      <c r="BS43" s="3" t="n">
        <v>31</v>
      </c>
      <c r="BT43" s="40" t="n">
        <v>0.771527777777778</v>
      </c>
      <c r="BU43" s="40" t="n">
        <v>0.790486111111111</v>
      </c>
      <c r="BV43" s="40" t="n">
        <f aca="false">BU43-BT43</f>
        <v>0.0189583333333333</v>
      </c>
      <c r="BW43" s="3" t="n">
        <f aca="false">1+BW42</f>
        <v>1</v>
      </c>
      <c r="BX43" s="3" t="n">
        <v>2</v>
      </c>
      <c r="BY43" s="42" t="n">
        <v>25</v>
      </c>
      <c r="BZ43" s="3"/>
      <c r="CA43" s="40"/>
      <c r="CB43" s="40"/>
      <c r="CC43" s="41" t="s">
        <v>21</v>
      </c>
      <c r="CD43" s="3"/>
      <c r="CE43" s="3"/>
      <c r="CF43" s="3"/>
      <c r="CG43" s="3" t="s">
        <v>42</v>
      </c>
      <c r="CH43" s="40" t="s">
        <v>21</v>
      </c>
      <c r="CI43" s="40" t="s">
        <v>21</v>
      </c>
      <c r="CJ43" s="41" t="s">
        <v>21</v>
      </c>
      <c r="CK43" s="3" t="s">
        <v>21</v>
      </c>
      <c r="CL43" s="3" t="s">
        <v>21</v>
      </c>
      <c r="CM43" s="3" t="s">
        <v>21</v>
      </c>
      <c r="CN43" s="3" t="n">
        <v>32</v>
      </c>
      <c r="CO43" s="40" t="n">
        <v>0.730555555555555</v>
      </c>
      <c r="CP43" s="40" t="n">
        <v>0.747916666666667</v>
      </c>
      <c r="CQ43" s="40" t="n">
        <f aca="false">CP43-CO43</f>
        <v>0.0173611111111111</v>
      </c>
      <c r="CR43" s="3" t="n">
        <v>21</v>
      </c>
      <c r="CS43" s="3" t="n">
        <v>5</v>
      </c>
      <c r="CT43" s="3" t="n">
        <v>19</v>
      </c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  <c r="AKX43" s="15"/>
      <c r="AKY43" s="15"/>
      <c r="AKZ43" s="15"/>
      <c r="ALA43" s="15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15"/>
      <c r="ALN43" s="15"/>
      <c r="ALO43" s="15"/>
      <c r="ALP43" s="15"/>
      <c r="ALQ43" s="15"/>
      <c r="ALR43" s="15"/>
      <c r="XEM43" s="15"/>
      <c r="XEN43" s="15"/>
      <c r="XEO43" s="15"/>
      <c r="XEP43" s="15"/>
      <c r="XEQ43" s="15"/>
      <c r="XER43" s="15"/>
      <c r="XES43" s="15"/>
      <c r="XET43" s="15"/>
      <c r="XEU43" s="15"/>
      <c r="XEV43" s="15"/>
      <c r="XEW43" s="15"/>
      <c r="XEX43" s="33"/>
      <c r="XEY43" s="33"/>
      <c r="XEZ43" s="33"/>
      <c r="XFA43" s="33"/>
      <c r="XFB43" s="33"/>
      <c r="XFC43" s="33"/>
      <c r="XFD43" s="33"/>
    </row>
    <row r="44" s="44" customFormat="true" ht="12.75" hidden="false" customHeight="false" outlineLevel="0" collapsed="false">
      <c r="A44" s="36" t="s">
        <v>92</v>
      </c>
      <c r="B44" s="36" t="s">
        <v>131</v>
      </c>
      <c r="C44" s="36" t="s">
        <v>84</v>
      </c>
      <c r="D44" s="37" t="n">
        <v>1974</v>
      </c>
      <c r="E44" s="37" t="n">
        <f aca="true">YEAR(TODAY())-D44</f>
        <v>52</v>
      </c>
      <c r="F44" s="37" t="s">
        <v>38</v>
      </c>
      <c r="G44" s="37" t="s">
        <v>130</v>
      </c>
      <c r="H44" s="38" t="n">
        <v>10</v>
      </c>
      <c r="I44" s="38" t="n">
        <v>2</v>
      </c>
      <c r="J44" s="3" t="n">
        <f aca="false">IF(COUNT(L44:V44)&lt;7,W44,LARGE(L44:V44,1)+LARGE(L44:V44,2)+LARGE(L44:V44,3)+LARGE(L44:V44,4)+LARGE(L44:V44,5)+LARGE(L44:V44,6)+LARGE(L44:V44,7))</f>
        <v>118</v>
      </c>
      <c r="K44" s="3" t="n">
        <v>0</v>
      </c>
      <c r="L44" s="39" t="n">
        <f aca="false">AE44</f>
        <v>0</v>
      </c>
      <c r="M44" s="3" t="n">
        <f aca="false">AL44</f>
        <v>0</v>
      </c>
      <c r="N44" s="3" t="n">
        <f aca="false">AS44</f>
        <v>0</v>
      </c>
      <c r="O44" s="3" t="n">
        <f aca="false">AZ44</f>
        <v>0</v>
      </c>
      <c r="P44" s="3" t="n">
        <f aca="false">BH44</f>
        <v>0</v>
      </c>
      <c r="Q44" s="3" t="n">
        <f aca="false">BM44</f>
        <v>15</v>
      </c>
      <c r="R44" s="3" t="n">
        <f aca="false">BR44</f>
        <v>25</v>
      </c>
      <c r="S44" s="3" t="n">
        <f aca="false">BY44</f>
        <v>17</v>
      </c>
      <c r="T44" s="3" t="n">
        <f aca="false">CF44</f>
        <v>22</v>
      </c>
      <c r="U44" s="3" t="n">
        <f aca="false">CM44</f>
        <v>22</v>
      </c>
      <c r="V44" s="3" t="n">
        <f aca="false">CT44</f>
        <v>17</v>
      </c>
      <c r="W44" s="3" t="n">
        <f aca="false">SUM(L44:V44)</f>
        <v>118</v>
      </c>
      <c r="X44" s="3" t="n">
        <f aca="false">W44-J44</f>
        <v>0</v>
      </c>
      <c r="Y44" s="3" t="n">
        <v>0</v>
      </c>
      <c r="Z44" s="3" t="n">
        <v>0</v>
      </c>
      <c r="AA44" s="3" t="n">
        <v>0</v>
      </c>
      <c r="AB44" s="3" t="n">
        <v>0</v>
      </c>
      <c r="AC44" s="3" t="n">
        <v>0</v>
      </c>
      <c r="AD44" s="3" t="n">
        <v>0</v>
      </c>
      <c r="AE44" s="3" t="n">
        <v>0</v>
      </c>
      <c r="AF44" s="3" t="n">
        <v>0</v>
      </c>
      <c r="AG44" s="3" t="n">
        <v>0</v>
      </c>
      <c r="AH44" s="3" t="n">
        <v>0</v>
      </c>
      <c r="AI44" s="3" t="n">
        <v>0</v>
      </c>
      <c r="AJ44" s="3" t="n">
        <v>0</v>
      </c>
      <c r="AK44" s="3" t="n">
        <v>0</v>
      </c>
      <c r="AL44" s="3" t="n">
        <v>0</v>
      </c>
      <c r="AM44" s="3" t="n">
        <v>0</v>
      </c>
      <c r="AN44" s="3" t="n">
        <v>0</v>
      </c>
      <c r="AO44" s="3" t="n">
        <v>0</v>
      </c>
      <c r="AP44" s="3" t="n">
        <v>0</v>
      </c>
      <c r="AQ44" s="3" t="n">
        <v>0</v>
      </c>
      <c r="AR44" s="3" t="n">
        <v>0</v>
      </c>
      <c r="AS44" s="3" t="n">
        <v>0</v>
      </c>
      <c r="AT44" s="3" t="n">
        <v>0</v>
      </c>
      <c r="AU44" s="3" t="n">
        <v>0</v>
      </c>
      <c r="AV44" s="3" t="n">
        <v>0</v>
      </c>
      <c r="AW44" s="3" t="n">
        <v>0</v>
      </c>
      <c r="AX44" s="3" t="n">
        <v>0</v>
      </c>
      <c r="AY44" s="3" t="n">
        <v>0</v>
      </c>
      <c r="AZ44" s="3" t="n">
        <v>0</v>
      </c>
      <c r="BA44" s="3" t="n">
        <v>0</v>
      </c>
      <c r="BB44" s="3" t="n">
        <v>0</v>
      </c>
      <c r="BC44" s="40"/>
      <c r="BD44" s="40"/>
      <c r="BE44" s="40"/>
      <c r="BF44" s="3" t="n">
        <v>0</v>
      </c>
      <c r="BG44" s="3" t="n">
        <v>0</v>
      </c>
      <c r="BH44" s="3" t="n">
        <v>0</v>
      </c>
      <c r="BI44" s="3" t="n">
        <v>7</v>
      </c>
      <c r="BJ44" s="41" t="n">
        <v>0.022025462962963</v>
      </c>
      <c r="BK44" s="37" t="n">
        <v>29</v>
      </c>
      <c r="BL44" s="3" t="n">
        <v>9</v>
      </c>
      <c r="BM44" s="42" t="n">
        <v>15</v>
      </c>
      <c r="BN44" s="3" t="n">
        <v>3</v>
      </c>
      <c r="BO44" s="43" t="n">
        <v>0.958333333333333</v>
      </c>
      <c r="BP44" s="3" t="n">
        <v>5</v>
      </c>
      <c r="BQ44" s="3" t="n">
        <v>2</v>
      </c>
      <c r="BR44" s="3" t="n">
        <v>25</v>
      </c>
      <c r="BS44" s="3" t="n">
        <v>109</v>
      </c>
      <c r="BT44" s="40" t="n">
        <v>0.75625</v>
      </c>
      <c r="BU44" s="40" t="n">
        <v>0.77818287037037</v>
      </c>
      <c r="BV44" s="40" t="n">
        <f aca="false">BU44-BT44</f>
        <v>0.0219328703703704</v>
      </c>
      <c r="BW44" s="3" t="n">
        <f aca="false">1+BW43</f>
        <v>2</v>
      </c>
      <c r="BX44" s="3" t="n">
        <v>7</v>
      </c>
      <c r="BY44" s="42" t="n">
        <v>17</v>
      </c>
      <c r="BZ44" s="3" t="n">
        <v>15</v>
      </c>
      <c r="CA44" s="40" t="n">
        <v>0.760416666666667</v>
      </c>
      <c r="CB44" s="40" t="n">
        <v>0.777222222222222</v>
      </c>
      <c r="CC44" s="41" t="n">
        <f aca="false">CB44-CA44</f>
        <v>0.0168055555555556</v>
      </c>
      <c r="CD44" s="3" t="n">
        <v>24</v>
      </c>
      <c r="CE44" s="3" t="n">
        <v>3</v>
      </c>
      <c r="CF44" s="3" t="n">
        <v>22</v>
      </c>
      <c r="CG44" s="3" t="n">
        <v>31</v>
      </c>
      <c r="CH44" s="40" t="n">
        <v>0.0215277777777778</v>
      </c>
      <c r="CI44" s="40" t="n">
        <v>0.047349537037037</v>
      </c>
      <c r="CJ44" s="41" t="n">
        <f aca="false">CI44-CH44</f>
        <v>0.0258217592592593</v>
      </c>
      <c r="CK44" s="3" t="n">
        <v>29</v>
      </c>
      <c r="CL44" s="3" t="n">
        <v>3</v>
      </c>
      <c r="CM44" s="3" t="n">
        <v>22</v>
      </c>
      <c r="CN44" s="3" t="n">
        <v>39</v>
      </c>
      <c r="CO44" s="40" t="n">
        <v>0.735416666666667</v>
      </c>
      <c r="CP44" s="40" t="n">
        <v>0.755</v>
      </c>
      <c r="CQ44" s="40" t="n">
        <f aca="false">CP44-CO44</f>
        <v>0.0195833333333333</v>
      </c>
      <c r="CR44" s="3" t="n">
        <v>37</v>
      </c>
      <c r="CS44" s="3" t="n">
        <v>7</v>
      </c>
      <c r="CT44" s="3" t="n">
        <v>17</v>
      </c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  <c r="AKX44" s="15"/>
      <c r="AKY44" s="15"/>
      <c r="AKZ44" s="15"/>
      <c r="ALA44" s="15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15"/>
      <c r="ALN44" s="15"/>
      <c r="ALO44" s="15"/>
      <c r="ALP44" s="15"/>
      <c r="ALQ44" s="15"/>
      <c r="ALR44" s="15"/>
      <c r="XEM44" s="15"/>
      <c r="XEN44" s="15"/>
      <c r="XEO44" s="15"/>
      <c r="XEP44" s="15"/>
      <c r="XEQ44" s="15"/>
      <c r="XER44" s="15"/>
      <c r="XES44" s="15"/>
      <c r="XET44" s="15"/>
      <c r="XEU44" s="15"/>
      <c r="XEV44" s="15"/>
      <c r="XEW44" s="15"/>
      <c r="XEX44" s="33"/>
      <c r="XEY44" s="33"/>
      <c r="XEZ44" s="33"/>
      <c r="XFA44" s="33"/>
      <c r="XFB44" s="33"/>
      <c r="XFC44" s="33"/>
      <c r="XFD44" s="33"/>
    </row>
    <row r="45" s="44" customFormat="true" ht="12" hidden="false" customHeight="true" outlineLevel="0" collapsed="false">
      <c r="A45" s="36" t="s">
        <v>132</v>
      </c>
      <c r="B45" s="36" t="s">
        <v>131</v>
      </c>
      <c r="C45" s="36" t="s">
        <v>133</v>
      </c>
      <c r="D45" s="37" t="n">
        <v>1969</v>
      </c>
      <c r="E45" s="37" t="n">
        <f aca="true">YEAR(TODAY())-D45</f>
        <v>57</v>
      </c>
      <c r="F45" s="37" t="s">
        <v>38</v>
      </c>
      <c r="G45" s="37" t="s">
        <v>130</v>
      </c>
      <c r="H45" s="38" t="n">
        <v>15</v>
      </c>
      <c r="I45" s="38" t="n">
        <v>3</v>
      </c>
      <c r="J45" s="3" t="n">
        <f aca="false">IF(COUNT(L45:V45)&lt;7,W45,LARGE(L45:V45,1)+LARGE(L45:V45,2)+LARGE(L45:V45,3)+LARGE(L45:V45,4)+LARGE(L45:V45,5)+LARGE(L45:V45,6)+LARGE(L45:V45,7))</f>
        <v>114</v>
      </c>
      <c r="K45" s="3" t="n">
        <v>0</v>
      </c>
      <c r="L45" s="39" t="n">
        <f aca="false">AE45</f>
        <v>0</v>
      </c>
      <c r="M45" s="3"/>
      <c r="N45" s="3" t="n">
        <f aca="false">AS45</f>
        <v>0</v>
      </c>
      <c r="O45" s="3" t="n">
        <v>0</v>
      </c>
      <c r="P45" s="3" t="n">
        <f aca="false">BH45</f>
        <v>22</v>
      </c>
      <c r="Q45" s="3" t="n">
        <f aca="false">BM45</f>
        <v>18</v>
      </c>
      <c r="R45" s="3" t="n">
        <f aca="false">BR45</f>
        <v>0</v>
      </c>
      <c r="S45" s="3" t="n">
        <f aca="false">BY45</f>
        <v>22</v>
      </c>
      <c r="T45" s="3" t="n">
        <f aca="false">CF45</f>
        <v>30</v>
      </c>
      <c r="U45" s="3" t="str">
        <f aca="false">CM45</f>
        <v> </v>
      </c>
      <c r="V45" s="3" t="n">
        <f aca="false">CT45</f>
        <v>22</v>
      </c>
      <c r="W45" s="3" t="n">
        <f aca="false">SUM(L45:V45)</f>
        <v>114</v>
      </c>
      <c r="X45" s="3" t="n">
        <f aca="false">W45-J45</f>
        <v>0</v>
      </c>
      <c r="Y45" s="3" t="n">
        <v>0</v>
      </c>
      <c r="Z45" s="3" t="n">
        <v>0</v>
      </c>
      <c r="AA45" s="3" t="n">
        <v>0</v>
      </c>
      <c r="AB45" s="3" t="n">
        <v>0</v>
      </c>
      <c r="AC45" s="3" t="n">
        <v>0</v>
      </c>
      <c r="AD45" s="3" t="n">
        <v>0</v>
      </c>
      <c r="AE45" s="3" t="n">
        <v>0</v>
      </c>
      <c r="AF45" s="3" t="n">
        <v>0</v>
      </c>
      <c r="AG45" s="3" t="n">
        <v>0</v>
      </c>
      <c r="AH45" s="3" t="n">
        <v>0</v>
      </c>
      <c r="AI45" s="3" t="n">
        <v>0</v>
      </c>
      <c r="AJ45" s="3" t="n">
        <v>0</v>
      </c>
      <c r="AK45" s="3" t="n">
        <v>0</v>
      </c>
      <c r="AL45" s="3" t="n">
        <v>0</v>
      </c>
      <c r="AM45" s="3" t="n">
        <v>0</v>
      </c>
      <c r="AN45" s="3" t="n">
        <v>0</v>
      </c>
      <c r="AO45" s="3" t="n">
        <v>0</v>
      </c>
      <c r="AP45" s="3" t="n">
        <v>0</v>
      </c>
      <c r="AQ45" s="3" t="n">
        <v>0</v>
      </c>
      <c r="AR45" s="3" t="n">
        <v>0</v>
      </c>
      <c r="AS45" s="3" t="n">
        <v>0</v>
      </c>
      <c r="AT45" s="3" t="n">
        <v>0</v>
      </c>
      <c r="AU45" s="3" t="n">
        <v>0</v>
      </c>
      <c r="AV45" s="3" t="n">
        <v>0</v>
      </c>
      <c r="AW45" s="3" t="n">
        <v>0</v>
      </c>
      <c r="AX45" s="3" t="n">
        <v>0</v>
      </c>
      <c r="AY45" s="3" t="n">
        <v>0</v>
      </c>
      <c r="AZ45" s="3" t="n">
        <v>0</v>
      </c>
      <c r="BA45" s="3" t="n">
        <v>0</v>
      </c>
      <c r="BB45" s="3" t="n">
        <v>2</v>
      </c>
      <c r="BC45" s="40" t="n">
        <v>0.751388888888889</v>
      </c>
      <c r="BD45" s="40" t="n">
        <v>0.768842592592593</v>
      </c>
      <c r="BE45" s="40" t="n">
        <f aca="false">BD45-BC45</f>
        <v>0.0174537037037037</v>
      </c>
      <c r="BF45" s="3" t="n">
        <v>13</v>
      </c>
      <c r="BG45" s="3" t="n">
        <v>3</v>
      </c>
      <c r="BH45" s="42" t="n">
        <v>22</v>
      </c>
      <c r="BI45" s="3" t="n">
        <v>4</v>
      </c>
      <c r="BJ45" s="41" t="n">
        <v>0.0176851851851852</v>
      </c>
      <c r="BK45" s="37" t="n">
        <v>18</v>
      </c>
      <c r="BL45" s="3" t="n">
        <v>6</v>
      </c>
      <c r="BM45" s="42" t="n">
        <v>18</v>
      </c>
      <c r="BN45" s="3" t="n">
        <v>0</v>
      </c>
      <c r="BO45" s="43"/>
      <c r="BP45" s="3" t="n">
        <v>0</v>
      </c>
      <c r="BQ45" s="3" t="n">
        <v>0</v>
      </c>
      <c r="BR45" s="3" t="n">
        <v>0</v>
      </c>
      <c r="BS45" s="3" t="n">
        <v>110</v>
      </c>
      <c r="BT45" s="40" t="n">
        <v>0.756944444444444</v>
      </c>
      <c r="BU45" s="40" t="n">
        <v>0.776203703703704</v>
      </c>
      <c r="BV45" s="40" t="n">
        <f aca="false">BU45-BT45</f>
        <v>0.0192592592592593</v>
      </c>
      <c r="BW45" s="3" t="n">
        <f aca="false">1+BW44</f>
        <v>3</v>
      </c>
      <c r="BX45" s="3" t="n">
        <v>3</v>
      </c>
      <c r="BY45" s="42" t="n">
        <v>22</v>
      </c>
      <c r="BZ45" s="3" t="n">
        <v>10</v>
      </c>
      <c r="CA45" s="40" t="n">
        <v>0.756944444444444</v>
      </c>
      <c r="CB45" s="40" t="n">
        <v>0.771412037037037</v>
      </c>
      <c r="CC45" s="41" t="n">
        <f aca="false">CB45-CA45</f>
        <v>0.0144675925925926</v>
      </c>
      <c r="CD45" s="3" t="n">
        <v>12</v>
      </c>
      <c r="CE45" s="3" t="n">
        <v>1</v>
      </c>
      <c r="CF45" s="3" t="n">
        <v>30</v>
      </c>
      <c r="CG45" s="3" t="s">
        <v>42</v>
      </c>
      <c r="CH45" s="40" t="s">
        <v>21</v>
      </c>
      <c r="CI45" s="40" t="s">
        <v>21</v>
      </c>
      <c r="CJ45" s="41" t="s">
        <v>21</v>
      </c>
      <c r="CK45" s="3" t="s">
        <v>21</v>
      </c>
      <c r="CL45" s="3" t="s">
        <v>21</v>
      </c>
      <c r="CM45" s="3" t="s">
        <v>21</v>
      </c>
      <c r="CN45" s="3" t="n">
        <v>40</v>
      </c>
      <c r="CO45" s="40" t="n">
        <v>0.736111111111111</v>
      </c>
      <c r="CP45" s="40" t="n">
        <v>0.752847222222222</v>
      </c>
      <c r="CQ45" s="40" t="n">
        <f aca="false">CP45-CO45</f>
        <v>0.0167361111111111</v>
      </c>
      <c r="CR45" s="3" t="n">
        <v>13</v>
      </c>
      <c r="CS45" s="3" t="n">
        <v>3</v>
      </c>
      <c r="CT45" s="3" t="n">
        <v>22</v>
      </c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  <c r="AII45" s="15"/>
      <c r="AIJ45" s="15"/>
      <c r="AIK45" s="15"/>
      <c r="AIL45" s="15"/>
      <c r="AIM45" s="15"/>
      <c r="AIN45" s="15"/>
      <c r="AIO45" s="15"/>
      <c r="AIP45" s="15"/>
      <c r="AIQ45" s="15"/>
      <c r="AIR45" s="15"/>
      <c r="AIS45" s="15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15"/>
      <c r="AJF45" s="15"/>
      <c r="AJG45" s="15"/>
      <c r="AJH45" s="15"/>
      <c r="AJI45" s="15"/>
      <c r="AJJ45" s="15"/>
      <c r="AJK45" s="15"/>
      <c r="AJL45" s="15"/>
      <c r="AJM45" s="15"/>
      <c r="AJN45" s="15"/>
      <c r="AJO45" s="15"/>
      <c r="AJP45" s="15"/>
      <c r="AJQ45" s="15"/>
      <c r="AJR45" s="15"/>
      <c r="AJS45" s="15"/>
      <c r="AJT45" s="15"/>
      <c r="AJU45" s="15"/>
      <c r="AJV45" s="15"/>
      <c r="AJW45" s="15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15"/>
      <c r="AKJ45" s="15"/>
      <c r="AKK45" s="15"/>
      <c r="AKL45" s="15"/>
      <c r="AKM45" s="15"/>
      <c r="AKN45" s="15"/>
      <c r="AKO45" s="15"/>
      <c r="AKP45" s="15"/>
      <c r="AKQ45" s="15"/>
      <c r="AKR45" s="15"/>
      <c r="AKS45" s="15"/>
      <c r="AKT45" s="15"/>
      <c r="AKU45" s="15"/>
      <c r="AKV45" s="15"/>
      <c r="AKW45" s="15"/>
      <c r="AKX45" s="15"/>
      <c r="AKY45" s="15"/>
      <c r="AKZ45" s="15"/>
      <c r="ALA45" s="15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15"/>
      <c r="ALN45" s="15"/>
      <c r="ALO45" s="15"/>
      <c r="ALP45" s="15"/>
      <c r="ALQ45" s="15"/>
      <c r="ALR45" s="15"/>
      <c r="XEM45" s="15"/>
      <c r="XEN45" s="15"/>
      <c r="XEO45" s="15"/>
      <c r="XEP45" s="15"/>
      <c r="XEQ45" s="15"/>
      <c r="XER45" s="15"/>
      <c r="XES45" s="15"/>
      <c r="XET45" s="15"/>
      <c r="XEU45" s="15"/>
      <c r="XEV45" s="15"/>
      <c r="XEW45" s="15"/>
      <c r="XEX45" s="33"/>
      <c r="XEY45" s="33"/>
      <c r="XEZ45" s="33"/>
      <c r="XFA45" s="33"/>
      <c r="XFB45" s="33"/>
      <c r="XFC45" s="33"/>
      <c r="XFD45" s="33"/>
    </row>
    <row r="46" s="44" customFormat="true" ht="12" hidden="false" customHeight="true" outlineLevel="0" collapsed="false">
      <c r="A46" s="36" t="s">
        <v>134</v>
      </c>
      <c r="B46" s="36" t="s">
        <v>135</v>
      </c>
      <c r="C46" s="36" t="s">
        <v>104</v>
      </c>
      <c r="D46" s="37" t="n">
        <v>1970</v>
      </c>
      <c r="E46" s="37" t="n">
        <f aca="true">YEAR(TODAY())-D46</f>
        <v>56</v>
      </c>
      <c r="F46" s="37" t="s">
        <v>38</v>
      </c>
      <c r="G46" s="37" t="s">
        <v>130</v>
      </c>
      <c r="H46" s="38" t="n">
        <v>13</v>
      </c>
      <c r="I46" s="38" t="n">
        <v>4</v>
      </c>
      <c r="J46" s="3" t="n">
        <f aca="false">IF(COUNT(L46:V46)&lt;7,W46,LARGE(L46:V46,1)+LARGE(L46:V46,2)+LARGE(L46:V46,3)+LARGE(L46:V46,4)+LARGE(L46:V46,5)+LARGE(L46:V46,6)+LARGE(L46:V46,7))</f>
        <v>109</v>
      </c>
      <c r="K46" s="3" t="n">
        <v>0</v>
      </c>
      <c r="L46" s="39" t="n">
        <f aca="false">AE46</f>
        <v>0</v>
      </c>
      <c r="M46" s="3" t="n">
        <v>0</v>
      </c>
      <c r="N46" s="3" t="n">
        <f aca="false">AS46</f>
        <v>0</v>
      </c>
      <c r="O46" s="3" t="n">
        <v>0</v>
      </c>
      <c r="P46" s="3" t="n">
        <f aca="false">BH46</f>
        <v>30</v>
      </c>
      <c r="Q46" s="3" t="n">
        <f aca="false">BM46</f>
        <v>19</v>
      </c>
      <c r="R46" s="3" t="n">
        <f aca="false">BR46</f>
        <v>0</v>
      </c>
      <c r="S46" s="3" t="n">
        <f aca="false">BY46</f>
        <v>30</v>
      </c>
      <c r="T46" s="3" t="n">
        <f aca="false">CF46</f>
        <v>0</v>
      </c>
      <c r="U46" s="3" t="str">
        <f aca="false">CM46</f>
        <v> </v>
      </c>
      <c r="V46" s="3" t="n">
        <f aca="false">CT46</f>
        <v>30</v>
      </c>
      <c r="W46" s="3" t="n">
        <f aca="false">SUM(L46:V46)</f>
        <v>109</v>
      </c>
      <c r="X46" s="3" t="n">
        <f aca="false">W46-J46</f>
        <v>0</v>
      </c>
      <c r="Y46" s="3" t="n">
        <v>0</v>
      </c>
      <c r="Z46" s="3" t="n">
        <v>0</v>
      </c>
      <c r="AA46" s="3" t="n">
        <v>0</v>
      </c>
      <c r="AB46" s="3" t="n">
        <v>0</v>
      </c>
      <c r="AC46" s="3" t="n">
        <v>0</v>
      </c>
      <c r="AD46" s="3" t="n">
        <v>0</v>
      </c>
      <c r="AE46" s="3" t="n">
        <v>0</v>
      </c>
      <c r="AF46" s="3" t="n">
        <v>0</v>
      </c>
      <c r="AG46" s="3" t="n">
        <v>0</v>
      </c>
      <c r="AH46" s="3" t="n">
        <v>0</v>
      </c>
      <c r="AI46" s="3" t="n">
        <v>0</v>
      </c>
      <c r="AJ46" s="3" t="n">
        <v>0</v>
      </c>
      <c r="AK46" s="3" t="n">
        <v>0</v>
      </c>
      <c r="AL46" s="3" t="n">
        <v>0</v>
      </c>
      <c r="AM46" s="3" t="n">
        <v>0</v>
      </c>
      <c r="AN46" s="3" t="n">
        <v>0</v>
      </c>
      <c r="AO46" s="3" t="n">
        <v>0</v>
      </c>
      <c r="AP46" s="3" t="n">
        <v>0</v>
      </c>
      <c r="AQ46" s="3" t="n">
        <v>0</v>
      </c>
      <c r="AR46" s="3" t="n">
        <v>0</v>
      </c>
      <c r="AS46" s="3" t="n">
        <v>0</v>
      </c>
      <c r="AT46" s="3" t="n">
        <v>0</v>
      </c>
      <c r="AU46" s="3" t="n">
        <v>0</v>
      </c>
      <c r="AV46" s="3" t="n">
        <v>0</v>
      </c>
      <c r="AW46" s="3" t="n">
        <v>0</v>
      </c>
      <c r="AX46" s="3" t="n">
        <v>0</v>
      </c>
      <c r="AY46" s="3" t="n">
        <v>0</v>
      </c>
      <c r="AZ46" s="3" t="n">
        <v>0</v>
      </c>
      <c r="BA46" s="3" t="n">
        <v>0</v>
      </c>
      <c r="BB46" s="3" t="n">
        <v>17</v>
      </c>
      <c r="BC46" s="40" t="n">
        <v>0.761805555555556</v>
      </c>
      <c r="BD46" s="40" t="n">
        <v>0.778356481481482</v>
      </c>
      <c r="BE46" s="40" t="n">
        <f aca="false">BD46-BC46</f>
        <v>0.0165509259259259</v>
      </c>
      <c r="BF46" s="3" t="n">
        <v>8</v>
      </c>
      <c r="BG46" s="3" t="n">
        <v>1</v>
      </c>
      <c r="BH46" s="42" t="n">
        <v>30</v>
      </c>
      <c r="BI46" s="3" t="n">
        <v>29</v>
      </c>
      <c r="BJ46" s="41" t="n">
        <v>0.017349537037037</v>
      </c>
      <c r="BK46" s="37" t="n">
        <v>17</v>
      </c>
      <c r="BL46" s="3" t="n">
        <v>5</v>
      </c>
      <c r="BM46" s="42" t="n">
        <v>19</v>
      </c>
      <c r="BN46" s="3" t="n">
        <v>0</v>
      </c>
      <c r="BO46" s="43"/>
      <c r="BP46" s="3" t="n">
        <v>0</v>
      </c>
      <c r="BQ46" s="3" t="n">
        <v>0</v>
      </c>
      <c r="BR46" s="3" t="n">
        <v>0</v>
      </c>
      <c r="BS46" s="3" t="n">
        <v>108</v>
      </c>
      <c r="BT46" s="40" t="n">
        <v>0.755555555555556</v>
      </c>
      <c r="BU46" s="40" t="n">
        <v>0.774386574074074</v>
      </c>
      <c r="BV46" s="40" t="n">
        <f aca="false">BU46-BT46</f>
        <v>0.0188310185185185</v>
      </c>
      <c r="BW46" s="3" t="n">
        <f aca="false">1+BW45</f>
        <v>4</v>
      </c>
      <c r="BX46" s="3" t="n">
        <v>1</v>
      </c>
      <c r="BY46" s="42" t="n">
        <v>30</v>
      </c>
      <c r="BZ46" s="3"/>
      <c r="CA46" s="40"/>
      <c r="CB46" s="40"/>
      <c r="CC46" s="41" t="s">
        <v>21</v>
      </c>
      <c r="CD46" s="3"/>
      <c r="CE46" s="3"/>
      <c r="CF46" s="3"/>
      <c r="CG46" s="3" t="s">
        <v>42</v>
      </c>
      <c r="CH46" s="40" t="s">
        <v>21</v>
      </c>
      <c r="CI46" s="40" t="s">
        <v>21</v>
      </c>
      <c r="CJ46" s="41" t="s">
        <v>21</v>
      </c>
      <c r="CK46" s="3" t="s">
        <v>21</v>
      </c>
      <c r="CL46" s="3" t="s">
        <v>21</v>
      </c>
      <c r="CM46" s="3" t="s">
        <v>21</v>
      </c>
      <c r="CN46" s="3" t="n">
        <v>36</v>
      </c>
      <c r="CO46" s="40" t="n">
        <v>0.733333333333333</v>
      </c>
      <c r="CP46" s="40" t="n">
        <v>0.749548611111111</v>
      </c>
      <c r="CQ46" s="40" t="n">
        <f aca="false">CP46-CO46</f>
        <v>0.0162152777777778</v>
      </c>
      <c r="CR46" s="3" t="n">
        <v>8</v>
      </c>
      <c r="CS46" s="3" t="n">
        <v>1</v>
      </c>
      <c r="CT46" s="3" t="n">
        <v>30</v>
      </c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  <c r="AII46" s="15"/>
      <c r="AIJ46" s="15"/>
      <c r="AIK46" s="15"/>
      <c r="AIL46" s="15"/>
      <c r="AIM46" s="15"/>
      <c r="AIN46" s="15"/>
      <c r="AIO46" s="15"/>
      <c r="AIP46" s="15"/>
      <c r="AIQ46" s="15"/>
      <c r="AIR46" s="15"/>
      <c r="AIS46" s="15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15"/>
      <c r="AJF46" s="15"/>
      <c r="AJG46" s="15"/>
      <c r="AJH46" s="15"/>
      <c r="AJI46" s="15"/>
      <c r="AJJ46" s="15"/>
      <c r="AJK46" s="15"/>
      <c r="AJL46" s="15"/>
      <c r="AJM46" s="15"/>
      <c r="AJN46" s="15"/>
      <c r="AJO46" s="15"/>
      <c r="AJP46" s="15"/>
      <c r="AJQ46" s="15"/>
      <c r="AJR46" s="15"/>
      <c r="AJS46" s="15"/>
      <c r="AJT46" s="15"/>
      <c r="AJU46" s="15"/>
      <c r="AJV46" s="15"/>
      <c r="AJW46" s="15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15"/>
      <c r="AKJ46" s="15"/>
      <c r="AKK46" s="15"/>
      <c r="AKL46" s="15"/>
      <c r="AKM46" s="15"/>
      <c r="AKN46" s="15"/>
      <c r="AKO46" s="15"/>
      <c r="AKP46" s="15"/>
      <c r="AKQ46" s="15"/>
      <c r="AKR46" s="15"/>
      <c r="AKS46" s="15"/>
      <c r="AKT46" s="15"/>
      <c r="AKU46" s="15"/>
      <c r="AKV46" s="15"/>
      <c r="AKW46" s="15"/>
      <c r="AKX46" s="15"/>
      <c r="AKY46" s="15"/>
      <c r="AKZ46" s="15"/>
      <c r="ALA46" s="15"/>
      <c r="ALB46" s="15"/>
      <c r="ALC46" s="15"/>
      <c r="ALD46" s="15"/>
      <c r="ALE46" s="15"/>
      <c r="ALF46" s="15"/>
      <c r="ALG46" s="15"/>
      <c r="ALH46" s="15"/>
      <c r="ALI46" s="15"/>
      <c r="ALJ46" s="15"/>
      <c r="ALK46" s="15"/>
      <c r="ALL46" s="15"/>
      <c r="ALM46" s="15"/>
      <c r="ALN46" s="15"/>
      <c r="ALO46" s="15"/>
      <c r="ALP46" s="15"/>
      <c r="ALQ46" s="15"/>
      <c r="ALR46" s="15"/>
      <c r="XEM46" s="15"/>
      <c r="XEN46" s="15"/>
      <c r="XEO46" s="15"/>
      <c r="XEP46" s="15"/>
      <c r="XEQ46" s="15"/>
      <c r="XER46" s="15"/>
      <c r="XES46" s="15"/>
      <c r="XET46" s="15"/>
      <c r="XEU46" s="15"/>
      <c r="XEV46" s="15"/>
      <c r="XEW46" s="15"/>
      <c r="XEX46" s="33"/>
      <c r="XEY46" s="33"/>
      <c r="XEZ46" s="33"/>
      <c r="XFA46" s="33"/>
      <c r="XFB46" s="33"/>
      <c r="XFC46" s="33"/>
      <c r="XFD46" s="33"/>
    </row>
    <row r="47" s="44" customFormat="true" ht="12" hidden="false" customHeight="true" outlineLevel="0" collapsed="false">
      <c r="A47" s="36" t="s">
        <v>136</v>
      </c>
      <c r="B47" s="36" t="s">
        <v>137</v>
      </c>
      <c r="C47" s="36" t="s">
        <v>138</v>
      </c>
      <c r="D47" s="37" t="n">
        <v>1973</v>
      </c>
      <c r="E47" s="37" t="n">
        <f aca="true">YEAR(TODAY())-D47</f>
        <v>53</v>
      </c>
      <c r="F47" s="37" t="s">
        <v>38</v>
      </c>
      <c r="G47" s="37" t="s">
        <v>130</v>
      </c>
      <c r="H47" s="38" t="n">
        <v>2</v>
      </c>
      <c r="I47" s="38" t="n">
        <v>5</v>
      </c>
      <c r="J47" s="3" t="n">
        <f aca="false">IF(COUNT(L47:V47)&lt;7,W47,LARGE(L47:V47,1)+LARGE(L47:V47,2)+LARGE(L47:V47,3)+LARGE(L47:V47,4)+LARGE(L47:V47,5)+LARGE(L47:V47,6)+LARGE(L47:V47,7))</f>
        <v>85</v>
      </c>
      <c r="K47" s="3" t="n">
        <v>0</v>
      </c>
      <c r="L47" s="39" t="n">
        <f aca="false">AE47</f>
        <v>0</v>
      </c>
      <c r="M47" s="3" t="n">
        <v>0</v>
      </c>
      <c r="N47" s="3" t="n">
        <f aca="false">AS47</f>
        <v>0</v>
      </c>
      <c r="O47" s="3" t="n">
        <v>0</v>
      </c>
      <c r="P47" s="3" t="n">
        <f aca="false">BH47</f>
        <v>0</v>
      </c>
      <c r="Q47" s="3" t="n">
        <f aca="false">BM47</f>
        <v>30</v>
      </c>
      <c r="R47" s="3" t="n">
        <f aca="false">BR47</f>
        <v>0</v>
      </c>
      <c r="S47" s="3"/>
      <c r="T47" s="3" t="n">
        <f aca="false">CF47</f>
        <v>0</v>
      </c>
      <c r="U47" s="3" t="n">
        <f aca="false">CM47</f>
        <v>30</v>
      </c>
      <c r="V47" s="3" t="n">
        <f aca="false">CT47</f>
        <v>25</v>
      </c>
      <c r="W47" s="3" t="n">
        <f aca="false">SUM(L47:V47)</f>
        <v>85</v>
      </c>
      <c r="X47" s="3" t="n">
        <f aca="false">W47-J47</f>
        <v>0</v>
      </c>
      <c r="Y47" s="3" t="n">
        <v>0</v>
      </c>
      <c r="Z47" s="3" t="n">
        <v>0</v>
      </c>
      <c r="AA47" s="3" t="n">
        <v>0</v>
      </c>
      <c r="AB47" s="3" t="n">
        <v>0</v>
      </c>
      <c r="AC47" s="3" t="n">
        <v>0</v>
      </c>
      <c r="AD47" s="3" t="n">
        <v>0</v>
      </c>
      <c r="AE47" s="3" t="n">
        <v>0</v>
      </c>
      <c r="AF47" s="3" t="n">
        <v>0</v>
      </c>
      <c r="AG47" s="3" t="n">
        <v>0</v>
      </c>
      <c r="AH47" s="3" t="n">
        <v>0</v>
      </c>
      <c r="AI47" s="3" t="n">
        <v>0</v>
      </c>
      <c r="AJ47" s="3" t="n">
        <v>0</v>
      </c>
      <c r="AK47" s="3" t="n">
        <v>0</v>
      </c>
      <c r="AL47" s="3" t="n">
        <v>0</v>
      </c>
      <c r="AM47" s="3" t="n">
        <v>0</v>
      </c>
      <c r="AN47" s="3" t="n">
        <v>0</v>
      </c>
      <c r="AO47" s="3" t="n">
        <v>0</v>
      </c>
      <c r="AP47" s="3" t="n">
        <v>0</v>
      </c>
      <c r="AQ47" s="3" t="n">
        <v>0</v>
      </c>
      <c r="AR47" s="3" t="n">
        <v>0</v>
      </c>
      <c r="AS47" s="3" t="n">
        <v>0</v>
      </c>
      <c r="AT47" s="3" t="n">
        <v>0</v>
      </c>
      <c r="AU47" s="3" t="n">
        <v>0</v>
      </c>
      <c r="AV47" s="3" t="n">
        <v>0</v>
      </c>
      <c r="AW47" s="3" t="n">
        <v>0</v>
      </c>
      <c r="AX47" s="3" t="n">
        <v>0</v>
      </c>
      <c r="AY47" s="3" t="n">
        <v>0</v>
      </c>
      <c r="AZ47" s="3" t="n">
        <v>0</v>
      </c>
      <c r="BA47" s="3" t="n">
        <v>0</v>
      </c>
      <c r="BB47" s="3" t="n">
        <v>0</v>
      </c>
      <c r="BC47" s="40"/>
      <c r="BD47" s="40"/>
      <c r="BE47" s="40"/>
      <c r="BF47" s="3" t="n">
        <v>0</v>
      </c>
      <c r="BG47" s="3" t="n">
        <v>0</v>
      </c>
      <c r="BH47" s="3" t="n">
        <v>0</v>
      </c>
      <c r="BI47" s="3" t="n">
        <v>17</v>
      </c>
      <c r="BJ47" s="41" t="n">
        <v>0.0163541666666667</v>
      </c>
      <c r="BK47" s="37" t="n">
        <v>9</v>
      </c>
      <c r="BL47" s="3" t="n">
        <v>1</v>
      </c>
      <c r="BM47" s="42" t="n">
        <v>30</v>
      </c>
      <c r="BN47" s="3" t="n">
        <v>0</v>
      </c>
      <c r="BO47" s="43"/>
      <c r="BP47" s="3" t="n">
        <v>0</v>
      </c>
      <c r="BQ47" s="3" t="n">
        <v>0</v>
      </c>
      <c r="BR47" s="3" t="n">
        <v>0</v>
      </c>
      <c r="BS47" s="3" t="s">
        <v>42</v>
      </c>
      <c r="BT47" s="40" t="s">
        <v>21</v>
      </c>
      <c r="BU47" s="40" t="s">
        <v>21</v>
      </c>
      <c r="BV47" s="40"/>
      <c r="BW47" s="3" t="n">
        <v>0</v>
      </c>
      <c r="BX47" s="3" t="n">
        <v>0</v>
      </c>
      <c r="BY47" s="3" t="n">
        <v>0</v>
      </c>
      <c r="BZ47" s="3"/>
      <c r="CA47" s="40"/>
      <c r="CB47" s="40"/>
      <c r="CC47" s="41" t="s">
        <v>21</v>
      </c>
      <c r="CD47" s="3"/>
      <c r="CE47" s="3"/>
      <c r="CF47" s="3"/>
      <c r="CG47" s="3" t="n">
        <v>27</v>
      </c>
      <c r="CH47" s="40" t="n">
        <v>0.01875</v>
      </c>
      <c r="CI47" s="40" t="n">
        <v>0.0406712962962963</v>
      </c>
      <c r="CJ47" s="41" t="n">
        <f aca="false">CI47-CH47</f>
        <v>0.0219212962962963</v>
      </c>
      <c r="CK47" s="3" t="n">
        <v>13</v>
      </c>
      <c r="CL47" s="3" t="n">
        <v>1</v>
      </c>
      <c r="CM47" s="3" t="n">
        <v>30</v>
      </c>
      <c r="CN47" s="3" t="n">
        <v>16</v>
      </c>
      <c r="CO47" s="40" t="n">
        <v>0.719444444444444</v>
      </c>
      <c r="CP47" s="40" t="n">
        <v>0.736006944444444</v>
      </c>
      <c r="CQ47" s="40" t="n">
        <f aca="false">CP47-CO47</f>
        <v>0.0165625</v>
      </c>
      <c r="CR47" s="3" t="n">
        <v>11</v>
      </c>
      <c r="CS47" s="3" t="n">
        <v>2</v>
      </c>
      <c r="CT47" s="3" t="n">
        <v>25</v>
      </c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5"/>
      <c r="AHU47" s="15"/>
      <c r="AHV47" s="15"/>
      <c r="AHW47" s="15"/>
      <c r="AHX47" s="15"/>
      <c r="AHY47" s="15"/>
      <c r="AHZ47" s="15"/>
      <c r="AIA47" s="15"/>
      <c r="AIB47" s="15"/>
      <c r="AIC47" s="15"/>
      <c r="AID47" s="15"/>
      <c r="AIE47" s="15"/>
      <c r="AIF47" s="15"/>
      <c r="AIG47" s="15"/>
      <c r="AIH47" s="15"/>
      <c r="AII47" s="15"/>
      <c r="AIJ47" s="15"/>
      <c r="AIK47" s="15"/>
      <c r="AIL47" s="15"/>
      <c r="AIM47" s="15"/>
      <c r="AIN47" s="15"/>
      <c r="AIO47" s="15"/>
      <c r="AIP47" s="15"/>
      <c r="AIQ47" s="15"/>
      <c r="AIR47" s="15"/>
      <c r="AIS47" s="15"/>
      <c r="AIT47" s="15"/>
      <c r="AIU47" s="15"/>
      <c r="AIV47" s="15"/>
      <c r="AIW47" s="15"/>
      <c r="AIX47" s="15"/>
      <c r="AIY47" s="15"/>
      <c r="AIZ47" s="15"/>
      <c r="AJA47" s="15"/>
      <c r="AJB47" s="15"/>
      <c r="AJC47" s="15"/>
      <c r="AJD47" s="15"/>
      <c r="AJE47" s="15"/>
      <c r="AJF47" s="15"/>
      <c r="AJG47" s="15"/>
      <c r="AJH47" s="15"/>
      <c r="AJI47" s="15"/>
      <c r="AJJ47" s="15"/>
      <c r="AJK47" s="15"/>
      <c r="AJL47" s="15"/>
      <c r="AJM47" s="15"/>
      <c r="AJN47" s="15"/>
      <c r="AJO47" s="15"/>
      <c r="AJP47" s="15"/>
      <c r="AJQ47" s="15"/>
      <c r="AJR47" s="15"/>
      <c r="AJS47" s="15"/>
      <c r="AJT47" s="15"/>
      <c r="AJU47" s="15"/>
      <c r="AJV47" s="15"/>
      <c r="AJW47" s="15"/>
      <c r="AJX47" s="15"/>
      <c r="AJY47" s="15"/>
      <c r="AJZ47" s="15"/>
      <c r="AKA47" s="15"/>
      <c r="AKB47" s="15"/>
      <c r="AKC47" s="15"/>
      <c r="AKD47" s="15"/>
      <c r="AKE47" s="15"/>
      <c r="AKF47" s="15"/>
      <c r="AKG47" s="15"/>
      <c r="AKH47" s="15"/>
      <c r="AKI47" s="15"/>
      <c r="AKJ47" s="15"/>
      <c r="AKK47" s="15"/>
      <c r="AKL47" s="15"/>
      <c r="AKM47" s="15"/>
      <c r="AKN47" s="15"/>
      <c r="AKO47" s="15"/>
      <c r="AKP47" s="15"/>
      <c r="AKQ47" s="15"/>
      <c r="AKR47" s="15"/>
      <c r="AKS47" s="15"/>
      <c r="AKT47" s="15"/>
      <c r="AKU47" s="15"/>
      <c r="AKV47" s="15"/>
      <c r="AKW47" s="15"/>
      <c r="AKX47" s="15"/>
      <c r="AKY47" s="15"/>
      <c r="AKZ47" s="15"/>
      <c r="ALA47" s="15"/>
      <c r="ALB47" s="15"/>
      <c r="ALC47" s="15"/>
      <c r="ALD47" s="15"/>
      <c r="ALE47" s="15"/>
      <c r="ALF47" s="15"/>
      <c r="ALG47" s="15"/>
      <c r="ALH47" s="15"/>
      <c r="ALI47" s="15"/>
      <c r="ALJ47" s="15"/>
      <c r="ALK47" s="15"/>
      <c r="ALL47" s="15"/>
      <c r="ALM47" s="15"/>
      <c r="ALN47" s="15"/>
      <c r="ALO47" s="15"/>
      <c r="ALP47" s="15"/>
      <c r="ALQ47" s="15"/>
      <c r="ALR47" s="15"/>
      <c r="XEM47" s="15"/>
      <c r="XEN47" s="15"/>
      <c r="XEO47" s="15"/>
      <c r="XEP47" s="15"/>
      <c r="XEQ47" s="15"/>
      <c r="XER47" s="15"/>
      <c r="XES47" s="15"/>
      <c r="XET47" s="15"/>
      <c r="XEU47" s="15"/>
      <c r="XEV47" s="15"/>
      <c r="XEW47" s="15"/>
      <c r="XEX47" s="33"/>
      <c r="XEY47" s="33"/>
      <c r="XEZ47" s="33"/>
      <c r="XFA47" s="33"/>
      <c r="XFB47" s="33"/>
      <c r="XFC47" s="33"/>
      <c r="XFD47" s="33"/>
    </row>
    <row r="48" s="44" customFormat="true" ht="12" hidden="false" customHeight="true" outlineLevel="0" collapsed="false">
      <c r="A48" s="36" t="s">
        <v>139</v>
      </c>
      <c r="B48" s="36" t="s">
        <v>140</v>
      </c>
      <c r="C48" s="36" t="s">
        <v>141</v>
      </c>
      <c r="D48" s="37" t="n">
        <v>1976</v>
      </c>
      <c r="E48" s="37" t="n">
        <f aca="true">YEAR(TODAY())-D48</f>
        <v>50</v>
      </c>
      <c r="F48" s="37" t="s">
        <v>38</v>
      </c>
      <c r="G48" s="37" t="s">
        <v>130</v>
      </c>
      <c r="H48" s="38" t="n">
        <v>14</v>
      </c>
      <c r="I48" s="38" t="n">
        <v>6</v>
      </c>
      <c r="J48" s="3" t="n">
        <f aca="false">IF(COUNT(L48:V48)&lt;7,W48,LARGE(L48:V48,1)+LARGE(L48:V48,2)+LARGE(L48:V48,3)+LARGE(L48:V48,4)+LARGE(L48:V48,5)+LARGE(L48:V48,6)+LARGE(L48:V48,7))</f>
        <v>72</v>
      </c>
      <c r="K48" s="3" t="n">
        <v>0</v>
      </c>
      <c r="L48" s="39" t="n">
        <f aca="false">AE48</f>
        <v>0</v>
      </c>
      <c r="M48" s="3"/>
      <c r="N48" s="3" t="n">
        <f aca="false">AS48</f>
        <v>0</v>
      </c>
      <c r="O48" s="3" t="n">
        <v>0</v>
      </c>
      <c r="P48" s="3" t="n">
        <f aca="false">BH48</f>
        <v>0</v>
      </c>
      <c r="Q48" s="3" t="n">
        <f aca="false">BM48</f>
        <v>22</v>
      </c>
      <c r="R48" s="3" t="n">
        <f aca="false">BR48</f>
        <v>0</v>
      </c>
      <c r="S48" s="3" t="n">
        <f aca="false">BY48</f>
        <v>0</v>
      </c>
      <c r="T48" s="3" t="n">
        <f aca="false">CF48</f>
        <v>25</v>
      </c>
      <c r="U48" s="3" t="n">
        <f aca="false">CM48</f>
        <v>25</v>
      </c>
      <c r="V48" s="3" t="n">
        <f aca="false">CT48</f>
        <v>0</v>
      </c>
      <c r="W48" s="3" t="n">
        <f aca="false">SUM(L48:V48)</f>
        <v>72</v>
      </c>
      <c r="X48" s="3" t="n">
        <f aca="false">W48-J48</f>
        <v>0</v>
      </c>
      <c r="Y48" s="3" t="n">
        <v>0</v>
      </c>
      <c r="Z48" s="3" t="n">
        <v>0</v>
      </c>
      <c r="AA48" s="3" t="n">
        <v>0</v>
      </c>
      <c r="AB48" s="3" t="n">
        <v>0</v>
      </c>
      <c r="AC48" s="3" t="n">
        <v>0</v>
      </c>
      <c r="AD48" s="3" t="n">
        <v>0</v>
      </c>
      <c r="AE48" s="3" t="n">
        <v>0</v>
      </c>
      <c r="AF48" s="3" t="n">
        <v>0</v>
      </c>
      <c r="AG48" s="3" t="n">
        <v>0</v>
      </c>
      <c r="AH48" s="3" t="n">
        <v>0</v>
      </c>
      <c r="AI48" s="3" t="n">
        <v>0</v>
      </c>
      <c r="AJ48" s="3" t="n">
        <v>0</v>
      </c>
      <c r="AK48" s="3" t="n">
        <v>0</v>
      </c>
      <c r="AL48" s="3" t="n">
        <v>0</v>
      </c>
      <c r="AM48" s="3" t="n">
        <v>0</v>
      </c>
      <c r="AN48" s="3" t="n">
        <v>0</v>
      </c>
      <c r="AO48" s="3" t="n">
        <v>0</v>
      </c>
      <c r="AP48" s="3" t="n">
        <v>0</v>
      </c>
      <c r="AQ48" s="3" t="n">
        <v>0</v>
      </c>
      <c r="AR48" s="3" t="n">
        <v>0</v>
      </c>
      <c r="AS48" s="3" t="n">
        <v>0</v>
      </c>
      <c r="AT48" s="3" t="n">
        <v>0</v>
      </c>
      <c r="AU48" s="3" t="n">
        <v>0</v>
      </c>
      <c r="AV48" s="3" t="n">
        <v>0</v>
      </c>
      <c r="AW48" s="3" t="n">
        <v>0</v>
      </c>
      <c r="AX48" s="3" t="n">
        <v>0</v>
      </c>
      <c r="AY48" s="3" t="n">
        <v>0</v>
      </c>
      <c r="AZ48" s="3" t="n">
        <v>0</v>
      </c>
      <c r="BA48" s="3" t="n">
        <v>0</v>
      </c>
      <c r="BB48" s="3" t="n">
        <v>0</v>
      </c>
      <c r="BC48" s="40"/>
      <c r="BD48" s="40"/>
      <c r="BE48" s="40"/>
      <c r="BF48" s="3" t="n">
        <v>0</v>
      </c>
      <c r="BG48" s="3" t="n">
        <v>0</v>
      </c>
      <c r="BH48" s="3" t="n">
        <v>0</v>
      </c>
      <c r="BI48" s="3" t="n">
        <v>19</v>
      </c>
      <c r="BJ48" s="41" t="n">
        <v>0.0172222222222222</v>
      </c>
      <c r="BK48" s="37" t="n">
        <v>15</v>
      </c>
      <c r="BL48" s="3" t="n">
        <v>3</v>
      </c>
      <c r="BM48" s="42" t="n">
        <v>22</v>
      </c>
      <c r="BN48" s="3" t="n">
        <v>0</v>
      </c>
      <c r="BO48" s="43"/>
      <c r="BP48" s="3" t="n">
        <v>0</v>
      </c>
      <c r="BQ48" s="3" t="n">
        <v>0</v>
      </c>
      <c r="BR48" s="3" t="n">
        <v>0</v>
      </c>
      <c r="BS48" s="3" t="s">
        <v>42</v>
      </c>
      <c r="BT48" s="40" t="s">
        <v>21</v>
      </c>
      <c r="BU48" s="40" t="s">
        <v>21</v>
      </c>
      <c r="BV48" s="40"/>
      <c r="BW48" s="3" t="n">
        <v>0</v>
      </c>
      <c r="BX48" s="3" t="n">
        <v>0</v>
      </c>
      <c r="BY48" s="3" t="n">
        <v>0</v>
      </c>
      <c r="BZ48" s="3" t="n">
        <v>18</v>
      </c>
      <c r="CA48" s="40" t="n">
        <v>0.7625</v>
      </c>
      <c r="CB48" s="40" t="n">
        <v>0.777384259259259</v>
      </c>
      <c r="CC48" s="41" t="n">
        <f aca="false">CB48-CA48</f>
        <v>0.0148842592592593</v>
      </c>
      <c r="CD48" s="3" t="n">
        <v>14</v>
      </c>
      <c r="CE48" s="3" t="n">
        <v>2</v>
      </c>
      <c r="CF48" s="3" t="n">
        <v>25</v>
      </c>
      <c r="CG48" s="3" t="n">
        <v>13</v>
      </c>
      <c r="CH48" s="40" t="n">
        <v>0.00902777777777778</v>
      </c>
      <c r="CI48" s="40" t="n">
        <v>0.0324884259259259</v>
      </c>
      <c r="CJ48" s="41" t="n">
        <f aca="false">CI48-CH48</f>
        <v>0.0234606481481481</v>
      </c>
      <c r="CK48" s="3" t="n">
        <v>22</v>
      </c>
      <c r="CL48" s="3" t="n">
        <v>2</v>
      </c>
      <c r="CM48" s="3" t="n">
        <v>25</v>
      </c>
      <c r="CN48" s="3" t="s">
        <v>21</v>
      </c>
      <c r="CO48" s="40" t="s">
        <v>21</v>
      </c>
      <c r="CP48" s="40" t="s">
        <v>21</v>
      </c>
      <c r="CQ48" s="40" t="s">
        <v>21</v>
      </c>
      <c r="CR48" s="3" t="n">
        <v>0</v>
      </c>
      <c r="CS48" s="3" t="n">
        <v>0</v>
      </c>
      <c r="CT48" s="3" t="n">
        <v>0</v>
      </c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5"/>
      <c r="AHU48" s="15"/>
      <c r="AHV48" s="15"/>
      <c r="AHW48" s="15"/>
      <c r="AHX48" s="15"/>
      <c r="AHY48" s="15"/>
      <c r="AHZ48" s="15"/>
      <c r="AIA48" s="15"/>
      <c r="AIB48" s="15"/>
      <c r="AIC48" s="15"/>
      <c r="AID48" s="15"/>
      <c r="AIE48" s="15"/>
      <c r="AIF48" s="15"/>
      <c r="AIG48" s="15"/>
      <c r="AIH48" s="15"/>
      <c r="AII48" s="15"/>
      <c r="AIJ48" s="15"/>
      <c r="AIK48" s="15"/>
      <c r="AIL48" s="15"/>
      <c r="AIM48" s="15"/>
      <c r="AIN48" s="15"/>
      <c r="AIO48" s="15"/>
      <c r="AIP48" s="15"/>
      <c r="AIQ48" s="15"/>
      <c r="AIR48" s="15"/>
      <c r="AIS48" s="15"/>
      <c r="AIT48" s="15"/>
      <c r="AIU48" s="15"/>
      <c r="AIV48" s="15"/>
      <c r="AIW48" s="15"/>
      <c r="AIX48" s="15"/>
      <c r="AIY48" s="15"/>
      <c r="AIZ48" s="15"/>
      <c r="AJA48" s="15"/>
      <c r="AJB48" s="15"/>
      <c r="AJC48" s="15"/>
      <c r="AJD48" s="15"/>
      <c r="AJE48" s="15"/>
      <c r="AJF48" s="15"/>
      <c r="AJG48" s="15"/>
      <c r="AJH48" s="15"/>
      <c r="AJI48" s="15"/>
      <c r="AJJ48" s="15"/>
      <c r="AJK48" s="15"/>
      <c r="AJL48" s="15"/>
      <c r="AJM48" s="15"/>
      <c r="AJN48" s="15"/>
      <c r="AJO48" s="15"/>
      <c r="AJP48" s="15"/>
      <c r="AJQ48" s="15"/>
      <c r="AJR48" s="15"/>
      <c r="AJS48" s="15"/>
      <c r="AJT48" s="15"/>
      <c r="AJU48" s="15"/>
      <c r="AJV48" s="15"/>
      <c r="AJW48" s="15"/>
      <c r="AJX48" s="15"/>
      <c r="AJY48" s="15"/>
      <c r="AJZ48" s="15"/>
      <c r="AKA48" s="15"/>
      <c r="AKB48" s="15"/>
      <c r="AKC48" s="15"/>
      <c r="AKD48" s="15"/>
      <c r="AKE48" s="15"/>
      <c r="AKF48" s="15"/>
      <c r="AKG48" s="15"/>
      <c r="AKH48" s="15"/>
      <c r="AKI48" s="15"/>
      <c r="AKJ48" s="15"/>
      <c r="AKK48" s="15"/>
      <c r="AKL48" s="15"/>
      <c r="AKM48" s="15"/>
      <c r="AKN48" s="15"/>
      <c r="AKO48" s="15"/>
      <c r="AKP48" s="15"/>
      <c r="AKQ48" s="15"/>
      <c r="AKR48" s="15"/>
      <c r="AKS48" s="15"/>
      <c r="AKT48" s="15"/>
      <c r="AKU48" s="15"/>
      <c r="AKV48" s="15"/>
      <c r="AKW48" s="15"/>
      <c r="AKX48" s="15"/>
      <c r="AKY48" s="15"/>
      <c r="AKZ48" s="15"/>
      <c r="ALA48" s="15"/>
      <c r="ALB48" s="15"/>
      <c r="ALC48" s="15"/>
      <c r="ALD48" s="15"/>
      <c r="ALE48" s="15"/>
      <c r="ALF48" s="15"/>
      <c r="ALG48" s="15"/>
      <c r="ALH48" s="15"/>
      <c r="ALI48" s="15"/>
      <c r="ALJ48" s="15"/>
      <c r="ALK48" s="15"/>
      <c r="ALL48" s="15"/>
      <c r="ALM48" s="15"/>
      <c r="ALN48" s="15"/>
      <c r="ALO48" s="15"/>
      <c r="ALP48" s="15"/>
      <c r="ALQ48" s="15"/>
      <c r="ALR48" s="15"/>
      <c r="XEM48" s="15"/>
      <c r="XEN48" s="15"/>
      <c r="XEO48" s="15"/>
      <c r="XEP48" s="15"/>
      <c r="XEQ48" s="15"/>
      <c r="XER48" s="15"/>
      <c r="XES48" s="15"/>
      <c r="XET48" s="15"/>
      <c r="XEU48" s="15"/>
      <c r="XEV48" s="15"/>
      <c r="XEW48" s="15"/>
      <c r="XEX48" s="33"/>
      <c r="XEY48" s="33"/>
      <c r="XEZ48" s="33"/>
      <c r="XFA48" s="33"/>
      <c r="XFB48" s="33"/>
      <c r="XFC48" s="33"/>
      <c r="XFD48" s="33"/>
    </row>
    <row r="49" s="44" customFormat="true" ht="12" hidden="false" customHeight="true" outlineLevel="0" collapsed="false">
      <c r="A49" s="36" t="s">
        <v>142</v>
      </c>
      <c r="B49" s="36" t="s">
        <v>102</v>
      </c>
      <c r="C49" s="36" t="s">
        <v>143</v>
      </c>
      <c r="D49" s="37" t="n">
        <v>1975</v>
      </c>
      <c r="E49" s="37" t="n">
        <f aca="true">YEAR(TODAY())-D49</f>
        <v>51</v>
      </c>
      <c r="F49" s="37" t="s">
        <v>38</v>
      </c>
      <c r="G49" s="37" t="s">
        <v>130</v>
      </c>
      <c r="H49" s="38" t="n">
        <v>0</v>
      </c>
      <c r="I49" s="38" t="n">
        <v>7</v>
      </c>
      <c r="J49" s="3" t="n">
        <f aca="false">IF(COUNT(L49:V49)&lt;7,W49,LARGE(L49:V49,1)+LARGE(L49:V49,2)+LARGE(L49:V49,3)+LARGE(L49:V49,4)+LARGE(L49:V49,5)+LARGE(L49:V49,6)+LARGE(L49:V49,7))</f>
        <v>55</v>
      </c>
      <c r="K49" s="3" t="n">
        <v>0</v>
      </c>
      <c r="L49" s="39" t="n">
        <f aca="false">AE49</f>
        <v>0</v>
      </c>
      <c r="M49" s="3"/>
      <c r="N49" s="3" t="n">
        <f aca="false">AS49</f>
        <v>0</v>
      </c>
      <c r="O49" s="3" t="n">
        <v>0</v>
      </c>
      <c r="P49" s="3" t="n">
        <f aca="false">BH49</f>
        <v>20</v>
      </c>
      <c r="Q49" s="3" t="n">
        <f aca="false">BM49</f>
        <v>16</v>
      </c>
      <c r="R49" s="3" t="n">
        <f aca="false">BR49</f>
        <v>0</v>
      </c>
      <c r="S49" s="3" t="n">
        <f aca="false">BY49</f>
        <v>19</v>
      </c>
      <c r="T49" s="3" t="n">
        <f aca="false">CF49</f>
        <v>0</v>
      </c>
      <c r="U49" s="3" t="str">
        <f aca="false">CM49</f>
        <v> </v>
      </c>
      <c r="V49" s="3" t="n">
        <f aca="false">CT49</f>
        <v>0</v>
      </c>
      <c r="W49" s="3" t="n">
        <f aca="false">SUM(L49:V49)</f>
        <v>55</v>
      </c>
      <c r="X49" s="3" t="n">
        <f aca="false">W49-J49</f>
        <v>0</v>
      </c>
      <c r="Y49" s="3" t="n">
        <v>0</v>
      </c>
      <c r="Z49" s="3" t="n">
        <v>0</v>
      </c>
      <c r="AA49" s="3" t="n">
        <v>0</v>
      </c>
      <c r="AB49" s="3" t="n">
        <v>0</v>
      </c>
      <c r="AC49" s="3" t="n">
        <v>0</v>
      </c>
      <c r="AD49" s="3" t="n">
        <v>0</v>
      </c>
      <c r="AE49" s="3" t="n">
        <v>0</v>
      </c>
      <c r="AF49" s="3" t="n">
        <v>0</v>
      </c>
      <c r="AG49" s="3" t="n">
        <v>0</v>
      </c>
      <c r="AH49" s="3" t="n">
        <v>0</v>
      </c>
      <c r="AI49" s="3" t="n">
        <v>0</v>
      </c>
      <c r="AJ49" s="3" t="n">
        <v>0</v>
      </c>
      <c r="AK49" s="3" t="n">
        <v>0</v>
      </c>
      <c r="AL49" s="3" t="n">
        <v>0</v>
      </c>
      <c r="AM49" s="3" t="n">
        <v>0</v>
      </c>
      <c r="AN49" s="3" t="n">
        <v>0</v>
      </c>
      <c r="AO49" s="3" t="n">
        <v>0</v>
      </c>
      <c r="AP49" s="3" t="n">
        <v>0</v>
      </c>
      <c r="AQ49" s="3" t="n">
        <v>0</v>
      </c>
      <c r="AR49" s="3" t="n">
        <v>0</v>
      </c>
      <c r="AS49" s="3" t="n">
        <v>0</v>
      </c>
      <c r="AT49" s="3" t="n">
        <v>0</v>
      </c>
      <c r="AU49" s="3" t="n">
        <v>0</v>
      </c>
      <c r="AV49" s="3" t="n">
        <v>0</v>
      </c>
      <c r="AW49" s="3" t="n">
        <v>0</v>
      </c>
      <c r="AX49" s="3" t="n">
        <v>0</v>
      </c>
      <c r="AY49" s="3" t="n">
        <v>0</v>
      </c>
      <c r="AZ49" s="3" t="n">
        <v>0</v>
      </c>
      <c r="BA49" s="3" t="n">
        <v>0</v>
      </c>
      <c r="BB49" s="3" t="n">
        <v>21</v>
      </c>
      <c r="BC49" s="40" t="n">
        <v>0.764583333333333</v>
      </c>
      <c r="BD49" s="40" t="n">
        <v>0.783796296296296</v>
      </c>
      <c r="BE49" s="40" t="n">
        <f aca="false">BD49-BC49</f>
        <v>0.019212962962963</v>
      </c>
      <c r="BF49" s="3" t="n">
        <v>22</v>
      </c>
      <c r="BG49" s="3" t="n">
        <v>4</v>
      </c>
      <c r="BH49" s="42" t="n">
        <v>20</v>
      </c>
      <c r="BI49" s="3" t="n">
        <v>24</v>
      </c>
      <c r="BJ49" s="41" t="n">
        <v>0.0188310185185185</v>
      </c>
      <c r="BK49" s="37" t="n">
        <v>22</v>
      </c>
      <c r="BL49" s="3" t="n">
        <v>8</v>
      </c>
      <c r="BM49" s="42" t="n">
        <v>16</v>
      </c>
      <c r="BN49" s="3" t="n">
        <v>0</v>
      </c>
      <c r="BO49" s="43"/>
      <c r="BP49" s="3" t="n">
        <v>0</v>
      </c>
      <c r="BQ49" s="3" t="n">
        <v>0</v>
      </c>
      <c r="BR49" s="3" t="n">
        <v>0</v>
      </c>
      <c r="BS49" s="3" t="n">
        <v>121</v>
      </c>
      <c r="BT49" s="40" t="n">
        <v>0.764583333333333</v>
      </c>
      <c r="BU49" s="40" t="n">
        <v>0.784872685185185</v>
      </c>
      <c r="BV49" s="40" t="n">
        <f aca="false">BU49-BT49</f>
        <v>0.0202893518518519</v>
      </c>
      <c r="BW49" s="3" t="n">
        <f aca="false">1+BW48</f>
        <v>1</v>
      </c>
      <c r="BX49" s="3" t="n">
        <v>5</v>
      </c>
      <c r="BY49" s="42" t="n">
        <v>19</v>
      </c>
      <c r="BZ49" s="3"/>
      <c r="CA49" s="40"/>
      <c r="CB49" s="40"/>
      <c r="CC49" s="41" t="s">
        <v>21</v>
      </c>
      <c r="CD49" s="3"/>
      <c r="CE49" s="3"/>
      <c r="CF49" s="3"/>
      <c r="CG49" s="3" t="s">
        <v>42</v>
      </c>
      <c r="CH49" s="40" t="s">
        <v>21</v>
      </c>
      <c r="CI49" s="40" t="s">
        <v>21</v>
      </c>
      <c r="CJ49" s="41" t="s">
        <v>21</v>
      </c>
      <c r="CK49" s="3" t="s">
        <v>21</v>
      </c>
      <c r="CL49" s="3" t="s">
        <v>21</v>
      </c>
      <c r="CM49" s="3" t="s">
        <v>21</v>
      </c>
      <c r="CN49" s="3" t="s">
        <v>21</v>
      </c>
      <c r="CO49" s="40" t="s">
        <v>21</v>
      </c>
      <c r="CP49" s="40" t="s">
        <v>21</v>
      </c>
      <c r="CQ49" s="40" t="s">
        <v>21</v>
      </c>
      <c r="CR49" s="3" t="n">
        <v>0</v>
      </c>
      <c r="CS49" s="3" t="n">
        <v>0</v>
      </c>
      <c r="CT49" s="3" t="n">
        <v>0</v>
      </c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5"/>
      <c r="AHU49" s="15"/>
      <c r="AHV49" s="15"/>
      <c r="AHW49" s="15"/>
      <c r="AHX49" s="15"/>
      <c r="AHY49" s="15"/>
      <c r="AHZ49" s="15"/>
      <c r="AIA49" s="15"/>
      <c r="AIB49" s="15"/>
      <c r="AIC49" s="15"/>
      <c r="AID49" s="15"/>
      <c r="AIE49" s="15"/>
      <c r="AIF49" s="15"/>
      <c r="AIG49" s="15"/>
      <c r="AIH49" s="15"/>
      <c r="AII49" s="15"/>
      <c r="AIJ49" s="15"/>
      <c r="AIK49" s="15"/>
      <c r="AIL49" s="15"/>
      <c r="AIM49" s="15"/>
      <c r="AIN49" s="15"/>
      <c r="AIO49" s="15"/>
      <c r="AIP49" s="15"/>
      <c r="AIQ49" s="15"/>
      <c r="AIR49" s="15"/>
      <c r="AIS49" s="15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  <c r="AJD49" s="15"/>
      <c r="AJE49" s="15"/>
      <c r="AJF49" s="15"/>
      <c r="AJG49" s="15"/>
      <c r="AJH49" s="15"/>
      <c r="AJI49" s="15"/>
      <c r="AJJ49" s="15"/>
      <c r="AJK49" s="15"/>
      <c r="AJL49" s="15"/>
      <c r="AJM49" s="15"/>
      <c r="AJN49" s="15"/>
      <c r="AJO49" s="15"/>
      <c r="AJP49" s="15"/>
      <c r="AJQ49" s="15"/>
      <c r="AJR49" s="15"/>
      <c r="AJS49" s="15"/>
      <c r="AJT49" s="15"/>
      <c r="AJU49" s="15"/>
      <c r="AJV49" s="15"/>
      <c r="AJW49" s="15"/>
      <c r="AJX49" s="15"/>
      <c r="AJY49" s="15"/>
      <c r="AJZ49" s="15"/>
      <c r="AKA49" s="15"/>
      <c r="AKB49" s="15"/>
      <c r="AKC49" s="15"/>
      <c r="AKD49" s="15"/>
      <c r="AKE49" s="15"/>
      <c r="AKF49" s="15"/>
      <c r="AKG49" s="15"/>
      <c r="AKH49" s="15"/>
      <c r="AKI49" s="15"/>
      <c r="AKJ49" s="15"/>
      <c r="AKK49" s="15"/>
      <c r="AKL49" s="15"/>
      <c r="AKM49" s="15"/>
      <c r="AKN49" s="15"/>
      <c r="AKO49" s="15"/>
      <c r="AKP49" s="15"/>
      <c r="AKQ49" s="15"/>
      <c r="AKR49" s="15"/>
      <c r="AKS49" s="15"/>
      <c r="AKT49" s="15"/>
      <c r="AKU49" s="15"/>
      <c r="AKV49" s="15"/>
      <c r="AKW49" s="15"/>
      <c r="AKX49" s="15"/>
      <c r="AKY49" s="15"/>
      <c r="AKZ49" s="15"/>
      <c r="ALA49" s="15"/>
      <c r="ALB49" s="15"/>
      <c r="ALC49" s="15"/>
      <c r="ALD49" s="15"/>
      <c r="ALE49" s="15"/>
      <c r="ALF49" s="15"/>
      <c r="ALG49" s="15"/>
      <c r="ALH49" s="15"/>
      <c r="ALI49" s="15"/>
      <c r="ALJ49" s="15"/>
      <c r="ALK49" s="15"/>
      <c r="ALL49" s="15"/>
      <c r="ALM49" s="15"/>
      <c r="ALN49" s="15"/>
      <c r="ALO49" s="15"/>
      <c r="ALP49" s="15"/>
      <c r="ALQ49" s="15"/>
      <c r="ALR49" s="15"/>
      <c r="XEM49" s="15"/>
      <c r="XEN49" s="15"/>
      <c r="XEO49" s="15"/>
      <c r="XEP49" s="15"/>
      <c r="XEQ49" s="15"/>
      <c r="XER49" s="15"/>
      <c r="XES49" s="15"/>
      <c r="XET49" s="15"/>
      <c r="XEU49" s="15"/>
      <c r="XEV49" s="15"/>
      <c r="XEW49" s="15"/>
      <c r="XEX49" s="33"/>
      <c r="XEY49" s="33"/>
      <c r="XEZ49" s="33"/>
      <c r="XFA49" s="33"/>
      <c r="XFB49" s="33"/>
      <c r="XFC49" s="33"/>
      <c r="XFD49" s="33"/>
    </row>
    <row r="50" s="44" customFormat="true" ht="12" hidden="false" customHeight="true" outlineLevel="0" collapsed="false">
      <c r="A50" s="36" t="s">
        <v>144</v>
      </c>
      <c r="B50" s="36" t="s">
        <v>145</v>
      </c>
      <c r="C50" s="36" t="s">
        <v>146</v>
      </c>
      <c r="D50" s="37" t="n">
        <v>1972</v>
      </c>
      <c r="E50" s="37" t="n">
        <f aca="true">YEAR(TODAY())-D50</f>
        <v>54</v>
      </c>
      <c r="F50" s="37" t="s">
        <v>38</v>
      </c>
      <c r="G50" s="37" t="s">
        <v>130</v>
      </c>
      <c r="H50" s="38" t="n">
        <v>16</v>
      </c>
      <c r="I50" s="38" t="n">
        <v>8</v>
      </c>
      <c r="J50" s="3" t="n">
        <f aca="false">IF(COUNT(L50:V50)&lt;7,W50,LARGE(L50:V50,1)+LARGE(L50:V50,2)+LARGE(L50:V50,3)+LARGE(L50:V50,4)+LARGE(L50:V50,5)+LARGE(L50:V50,6)+LARGE(L50:V50,7))</f>
        <v>20</v>
      </c>
      <c r="K50" s="3" t="n">
        <v>0</v>
      </c>
      <c r="L50" s="39" t="n">
        <f aca="false">AE50</f>
        <v>0</v>
      </c>
      <c r="M50" s="3"/>
      <c r="N50" s="3" t="n">
        <f aca="false">AS50</f>
        <v>0</v>
      </c>
      <c r="O50" s="3" t="n">
        <v>0</v>
      </c>
      <c r="P50" s="3" t="n">
        <f aca="false">BH50</f>
        <v>0</v>
      </c>
      <c r="Q50" s="3"/>
      <c r="R50" s="3" t="n">
        <f aca="false">BR50</f>
        <v>0</v>
      </c>
      <c r="S50" s="3"/>
      <c r="T50" s="3" t="n">
        <f aca="false">CF50</f>
        <v>0</v>
      </c>
      <c r="U50" s="3" t="str">
        <f aca="false">CM50</f>
        <v> </v>
      </c>
      <c r="V50" s="3" t="n">
        <f aca="false">CT50</f>
        <v>20</v>
      </c>
      <c r="W50" s="3" t="n">
        <f aca="false">SUM(M50:V50)</f>
        <v>20</v>
      </c>
      <c r="X50" s="3" t="n">
        <f aca="false">W50-J50</f>
        <v>0</v>
      </c>
      <c r="Y50" s="3" t="n">
        <v>0</v>
      </c>
      <c r="Z50" s="3" t="n">
        <v>0</v>
      </c>
      <c r="AA50" s="3" t="n">
        <v>0</v>
      </c>
      <c r="AB50" s="3" t="n">
        <v>0</v>
      </c>
      <c r="AC50" s="3" t="n">
        <v>0</v>
      </c>
      <c r="AD50" s="3" t="n">
        <v>0</v>
      </c>
      <c r="AE50" s="3" t="n">
        <v>0</v>
      </c>
      <c r="AF50" s="3" t="n">
        <v>0</v>
      </c>
      <c r="AG50" s="3" t="n">
        <v>0</v>
      </c>
      <c r="AH50" s="3" t="n">
        <v>0</v>
      </c>
      <c r="AI50" s="3" t="n">
        <v>0</v>
      </c>
      <c r="AJ50" s="3" t="n">
        <v>0</v>
      </c>
      <c r="AK50" s="3" t="n">
        <v>0</v>
      </c>
      <c r="AL50" s="3" t="n">
        <v>0</v>
      </c>
      <c r="AM50" s="3" t="n">
        <v>0</v>
      </c>
      <c r="AN50" s="3" t="n">
        <v>0</v>
      </c>
      <c r="AO50" s="3" t="n">
        <v>0</v>
      </c>
      <c r="AP50" s="3" t="n">
        <v>0</v>
      </c>
      <c r="AQ50" s="3" t="n">
        <v>0</v>
      </c>
      <c r="AR50" s="3" t="n">
        <v>0</v>
      </c>
      <c r="AS50" s="3" t="n">
        <v>0</v>
      </c>
      <c r="AT50" s="3" t="n">
        <v>0</v>
      </c>
      <c r="AU50" s="3" t="n">
        <v>0</v>
      </c>
      <c r="AV50" s="3" t="n">
        <v>0</v>
      </c>
      <c r="AW50" s="3" t="n">
        <v>0</v>
      </c>
      <c r="AX50" s="3" t="n">
        <v>0</v>
      </c>
      <c r="AY50" s="3" t="n">
        <v>0</v>
      </c>
      <c r="AZ50" s="3" t="n">
        <v>0</v>
      </c>
      <c r="BA50" s="3" t="n">
        <v>0</v>
      </c>
      <c r="BB50" s="3" t="n">
        <v>0</v>
      </c>
      <c r="BC50" s="40"/>
      <c r="BD50" s="40"/>
      <c r="BE50" s="40"/>
      <c r="BF50" s="3" t="n">
        <v>0</v>
      </c>
      <c r="BG50" s="3" t="n">
        <v>0</v>
      </c>
      <c r="BH50" s="3" t="n">
        <v>0</v>
      </c>
      <c r="BI50" s="3" t="n">
        <v>0</v>
      </c>
      <c r="BJ50" s="41" t="n">
        <v>0</v>
      </c>
      <c r="BK50" s="41"/>
      <c r="BL50" s="3" t="n">
        <v>0</v>
      </c>
      <c r="BM50" s="3" t="n">
        <v>0</v>
      </c>
      <c r="BN50" s="3" t="n">
        <v>0</v>
      </c>
      <c r="BO50" s="43"/>
      <c r="BP50" s="3" t="n">
        <v>0</v>
      </c>
      <c r="BQ50" s="3" t="n">
        <v>0</v>
      </c>
      <c r="BR50" s="3" t="n">
        <v>0</v>
      </c>
      <c r="BS50" s="3" t="s">
        <v>42</v>
      </c>
      <c r="BT50" s="40" t="s">
        <v>21</v>
      </c>
      <c r="BU50" s="40" t="s">
        <v>21</v>
      </c>
      <c r="BV50" s="40"/>
      <c r="BW50" s="3" t="n">
        <v>0</v>
      </c>
      <c r="BX50" s="3" t="n">
        <v>0</v>
      </c>
      <c r="BY50" s="3" t="n">
        <v>0</v>
      </c>
      <c r="BZ50" s="3"/>
      <c r="CA50" s="40"/>
      <c r="CB50" s="40"/>
      <c r="CC50" s="41" t="s">
        <v>21</v>
      </c>
      <c r="CD50" s="3"/>
      <c r="CE50" s="3"/>
      <c r="CF50" s="3"/>
      <c r="CG50" s="3" t="s">
        <v>42</v>
      </c>
      <c r="CH50" s="40" t="s">
        <v>21</v>
      </c>
      <c r="CI50" s="40" t="s">
        <v>21</v>
      </c>
      <c r="CJ50" s="41" t="s">
        <v>21</v>
      </c>
      <c r="CK50" s="3" t="s">
        <v>21</v>
      </c>
      <c r="CL50" s="3" t="s">
        <v>21</v>
      </c>
      <c r="CM50" s="3" t="s">
        <v>21</v>
      </c>
      <c r="CN50" s="3" t="n">
        <v>19</v>
      </c>
      <c r="CO50" s="40" t="n">
        <v>0.721527777777778</v>
      </c>
      <c r="CP50" s="40" t="n">
        <v>0.738587962962963</v>
      </c>
      <c r="CQ50" s="40" t="n">
        <f aca="false">CP50-CO50</f>
        <v>0.0170601851851852</v>
      </c>
      <c r="CR50" s="3" t="n">
        <v>17</v>
      </c>
      <c r="CS50" s="3" t="n">
        <v>4</v>
      </c>
      <c r="CT50" s="3" t="n">
        <v>20</v>
      </c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5"/>
      <c r="AHU50" s="15"/>
      <c r="AHV50" s="15"/>
      <c r="AHW50" s="15"/>
      <c r="AHX50" s="15"/>
      <c r="AHY50" s="15"/>
      <c r="AHZ50" s="15"/>
      <c r="AIA50" s="15"/>
      <c r="AIB50" s="15"/>
      <c r="AIC50" s="15"/>
      <c r="AID50" s="15"/>
      <c r="AIE50" s="15"/>
      <c r="AIF50" s="15"/>
      <c r="AIG50" s="15"/>
      <c r="AIH50" s="15"/>
      <c r="AII50" s="15"/>
      <c r="AIJ50" s="15"/>
      <c r="AIK50" s="15"/>
      <c r="AIL50" s="15"/>
      <c r="AIM50" s="15"/>
      <c r="AIN50" s="15"/>
      <c r="AIO50" s="15"/>
      <c r="AIP50" s="15"/>
      <c r="AIQ50" s="15"/>
      <c r="AIR50" s="15"/>
      <c r="AIS50" s="15"/>
      <c r="AIT50" s="15"/>
      <c r="AIU50" s="15"/>
      <c r="AIV50" s="15"/>
      <c r="AIW50" s="15"/>
      <c r="AIX50" s="15"/>
      <c r="AIY50" s="15"/>
      <c r="AIZ50" s="15"/>
      <c r="AJA50" s="15"/>
      <c r="AJB50" s="15"/>
      <c r="AJC50" s="15"/>
      <c r="AJD50" s="15"/>
      <c r="AJE50" s="15"/>
      <c r="AJF50" s="15"/>
      <c r="AJG50" s="15"/>
      <c r="AJH50" s="15"/>
      <c r="AJI50" s="15"/>
      <c r="AJJ50" s="15"/>
      <c r="AJK50" s="15"/>
      <c r="AJL50" s="15"/>
      <c r="AJM50" s="15"/>
      <c r="AJN50" s="15"/>
      <c r="AJO50" s="15"/>
      <c r="AJP50" s="15"/>
      <c r="AJQ50" s="15"/>
      <c r="AJR50" s="15"/>
      <c r="AJS50" s="15"/>
      <c r="AJT50" s="15"/>
      <c r="AJU50" s="15"/>
      <c r="AJV50" s="15"/>
      <c r="AJW50" s="15"/>
      <c r="AJX50" s="15"/>
      <c r="AJY50" s="15"/>
      <c r="AJZ50" s="15"/>
      <c r="AKA50" s="15"/>
      <c r="AKB50" s="15"/>
      <c r="AKC50" s="15"/>
      <c r="AKD50" s="15"/>
      <c r="AKE50" s="15"/>
      <c r="AKF50" s="15"/>
      <c r="AKG50" s="15"/>
      <c r="AKH50" s="15"/>
      <c r="AKI50" s="15"/>
      <c r="AKJ50" s="15"/>
      <c r="AKK50" s="15"/>
      <c r="AKL50" s="15"/>
      <c r="AKM50" s="15"/>
      <c r="AKN50" s="15"/>
      <c r="AKO50" s="15"/>
      <c r="AKP50" s="15"/>
      <c r="AKQ50" s="15"/>
      <c r="AKR50" s="15"/>
      <c r="AKS50" s="15"/>
      <c r="AKT50" s="15"/>
      <c r="AKU50" s="15"/>
      <c r="AKV50" s="15"/>
      <c r="AKW50" s="15"/>
      <c r="AKX50" s="15"/>
      <c r="AKY50" s="15"/>
      <c r="AKZ50" s="15"/>
      <c r="ALA50" s="15"/>
      <c r="ALB50" s="15"/>
      <c r="ALC50" s="15"/>
      <c r="ALD50" s="15"/>
      <c r="ALE50" s="15"/>
      <c r="ALF50" s="15"/>
      <c r="ALG50" s="15"/>
      <c r="ALH50" s="15"/>
      <c r="ALI50" s="15"/>
      <c r="ALJ50" s="15"/>
      <c r="ALK50" s="15"/>
      <c r="ALL50" s="15"/>
      <c r="ALM50" s="15"/>
      <c r="ALN50" s="15"/>
      <c r="ALO50" s="15"/>
      <c r="ALP50" s="15"/>
      <c r="ALQ50" s="15"/>
      <c r="ALR50" s="15"/>
      <c r="XEM50" s="15"/>
      <c r="XEN50" s="15"/>
      <c r="XEO50" s="15"/>
      <c r="XEP50" s="15"/>
      <c r="XEQ50" s="15"/>
      <c r="XER50" s="15"/>
      <c r="XES50" s="15"/>
      <c r="XET50" s="15"/>
      <c r="XEU50" s="15"/>
      <c r="XEV50" s="15"/>
      <c r="XEW50" s="15"/>
      <c r="XEX50" s="33"/>
      <c r="XEY50" s="33"/>
      <c r="XEZ50" s="33"/>
      <c r="XFA50" s="33"/>
      <c r="XFB50" s="33"/>
      <c r="XFC50" s="33"/>
      <c r="XFD50" s="33"/>
    </row>
    <row r="51" s="44" customFormat="true" ht="12" hidden="false" customHeight="true" outlineLevel="0" collapsed="false">
      <c r="A51" s="36" t="s">
        <v>147</v>
      </c>
      <c r="B51" s="36" t="s">
        <v>95</v>
      </c>
      <c r="C51" s="36"/>
      <c r="D51" s="37" t="n">
        <v>1975</v>
      </c>
      <c r="E51" s="37" t="n">
        <f aca="true">YEAR(TODAY())-D51</f>
        <v>51</v>
      </c>
      <c r="F51" s="37" t="s">
        <v>38</v>
      </c>
      <c r="G51" s="37" t="s">
        <v>130</v>
      </c>
      <c r="H51" s="38" t="n">
        <v>0</v>
      </c>
      <c r="I51" s="38" t="n">
        <v>9</v>
      </c>
      <c r="J51" s="3" t="n">
        <f aca="false">IF(COUNT(L51:V51)&lt;7,W51,LARGE(L51:V51,1)+LARGE(L51:V51,2)+LARGE(L51:V51,3)+LARGE(L51:V51,4)+LARGE(L51:V51,5)+LARGE(L51:V51,6)+LARGE(L51:V51,7))</f>
        <v>20</v>
      </c>
      <c r="K51" s="3" t="n">
        <v>0</v>
      </c>
      <c r="L51" s="39" t="n">
        <f aca="false">AE51</f>
        <v>0</v>
      </c>
      <c r="M51" s="3" t="n">
        <v>0</v>
      </c>
      <c r="N51" s="3" t="n">
        <f aca="false">AS51</f>
        <v>0</v>
      </c>
      <c r="O51" s="3" t="n">
        <v>0</v>
      </c>
      <c r="P51" s="3" t="n">
        <f aca="false">BH51</f>
        <v>0</v>
      </c>
      <c r="Q51" s="3" t="n">
        <f aca="false">BM51</f>
        <v>20</v>
      </c>
      <c r="R51" s="3" t="n">
        <f aca="false">BR51</f>
        <v>0</v>
      </c>
      <c r="S51" s="3"/>
      <c r="T51" s="3" t="n">
        <f aca="false">CF51</f>
        <v>0</v>
      </c>
      <c r="U51" s="3" t="str">
        <f aca="false">CM51</f>
        <v> </v>
      </c>
      <c r="V51" s="3" t="n">
        <f aca="false">CT51</f>
        <v>0</v>
      </c>
      <c r="W51" s="3" t="n">
        <f aca="false">SUM(L51:V51)</f>
        <v>20</v>
      </c>
      <c r="X51" s="3" t="n">
        <f aca="false">W51-J51</f>
        <v>0</v>
      </c>
      <c r="Y51" s="3" t="n">
        <v>0</v>
      </c>
      <c r="Z51" s="3" t="n">
        <v>0</v>
      </c>
      <c r="AA51" s="3" t="n">
        <v>0</v>
      </c>
      <c r="AB51" s="3" t="n">
        <v>0</v>
      </c>
      <c r="AC51" s="3" t="n">
        <v>0</v>
      </c>
      <c r="AD51" s="3" t="n">
        <v>0</v>
      </c>
      <c r="AE51" s="3" t="n">
        <v>0</v>
      </c>
      <c r="AF51" s="3" t="n">
        <v>0</v>
      </c>
      <c r="AG51" s="3" t="n">
        <v>0</v>
      </c>
      <c r="AH51" s="3" t="n">
        <v>0</v>
      </c>
      <c r="AI51" s="3" t="n">
        <v>0</v>
      </c>
      <c r="AJ51" s="3" t="n">
        <v>0</v>
      </c>
      <c r="AK51" s="3" t="n">
        <v>0</v>
      </c>
      <c r="AL51" s="3" t="n">
        <v>0</v>
      </c>
      <c r="AM51" s="3" t="n">
        <v>0</v>
      </c>
      <c r="AN51" s="3" t="n">
        <v>0</v>
      </c>
      <c r="AO51" s="3" t="n">
        <v>0</v>
      </c>
      <c r="AP51" s="3" t="n">
        <v>0</v>
      </c>
      <c r="AQ51" s="3" t="n">
        <v>0</v>
      </c>
      <c r="AR51" s="3" t="n">
        <v>0</v>
      </c>
      <c r="AS51" s="3" t="n">
        <v>0</v>
      </c>
      <c r="AT51" s="3" t="n">
        <v>0</v>
      </c>
      <c r="AU51" s="3" t="n">
        <v>0</v>
      </c>
      <c r="AV51" s="3" t="n">
        <v>0</v>
      </c>
      <c r="AW51" s="3" t="n">
        <v>0</v>
      </c>
      <c r="AX51" s="3" t="n">
        <v>0</v>
      </c>
      <c r="AY51" s="3" t="n">
        <v>0</v>
      </c>
      <c r="AZ51" s="3" t="n">
        <v>0</v>
      </c>
      <c r="BA51" s="3" t="n">
        <v>0</v>
      </c>
      <c r="BB51" s="3" t="n">
        <v>0</v>
      </c>
      <c r="BC51" s="40"/>
      <c r="BD51" s="40"/>
      <c r="BE51" s="40"/>
      <c r="BF51" s="3" t="n">
        <v>0</v>
      </c>
      <c r="BG51" s="3" t="n">
        <v>0</v>
      </c>
      <c r="BH51" s="3" t="n">
        <v>0</v>
      </c>
      <c r="BI51" s="3" t="n">
        <v>26</v>
      </c>
      <c r="BJ51" s="41" t="n">
        <v>0.0172453703703704</v>
      </c>
      <c r="BK51" s="37" t="n">
        <v>16</v>
      </c>
      <c r="BL51" s="3" t="n">
        <v>4</v>
      </c>
      <c r="BM51" s="42" t="n">
        <v>20</v>
      </c>
      <c r="BN51" s="3" t="n">
        <v>0</v>
      </c>
      <c r="BO51" s="43"/>
      <c r="BP51" s="3" t="n">
        <v>0</v>
      </c>
      <c r="BQ51" s="3" t="n">
        <v>0</v>
      </c>
      <c r="BR51" s="3" t="n">
        <v>0</v>
      </c>
      <c r="BS51" s="3" t="s">
        <v>42</v>
      </c>
      <c r="BT51" s="40" t="s">
        <v>21</v>
      </c>
      <c r="BU51" s="40" t="s">
        <v>21</v>
      </c>
      <c r="BV51" s="40"/>
      <c r="BW51" s="3" t="n">
        <v>0</v>
      </c>
      <c r="BX51" s="3" t="n">
        <v>0</v>
      </c>
      <c r="BY51" s="3" t="n">
        <v>0</v>
      </c>
      <c r="BZ51" s="3"/>
      <c r="CA51" s="40"/>
      <c r="CB51" s="40"/>
      <c r="CC51" s="41" t="s">
        <v>21</v>
      </c>
      <c r="CD51" s="3"/>
      <c r="CE51" s="3"/>
      <c r="CF51" s="3"/>
      <c r="CG51" s="3" t="s">
        <v>42</v>
      </c>
      <c r="CH51" s="40" t="s">
        <v>21</v>
      </c>
      <c r="CI51" s="40" t="s">
        <v>21</v>
      </c>
      <c r="CJ51" s="41"/>
      <c r="CK51" s="3" t="s">
        <v>21</v>
      </c>
      <c r="CL51" s="3" t="s">
        <v>21</v>
      </c>
      <c r="CM51" s="3" t="s">
        <v>21</v>
      </c>
      <c r="CN51" s="3" t="s">
        <v>21</v>
      </c>
      <c r="CO51" s="40" t="s">
        <v>21</v>
      </c>
      <c r="CP51" s="40" t="s">
        <v>21</v>
      </c>
      <c r="CQ51" s="40" t="s">
        <v>21</v>
      </c>
      <c r="CR51" s="3" t="n">
        <v>0</v>
      </c>
      <c r="CS51" s="3" t="n">
        <v>0</v>
      </c>
      <c r="CT51" s="3" t="n">
        <v>0</v>
      </c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XEM51" s="15"/>
      <c r="XEN51" s="15"/>
      <c r="XEX51" s="33"/>
      <c r="XEY51" s="33"/>
      <c r="XEZ51" s="33"/>
      <c r="XFA51" s="33"/>
      <c r="XFB51" s="33"/>
      <c r="XFC51" s="33"/>
      <c r="XFD51" s="33"/>
    </row>
    <row r="52" s="44" customFormat="true" ht="12" hidden="false" customHeight="true" outlineLevel="0" collapsed="false">
      <c r="A52" s="36" t="s">
        <v>148</v>
      </c>
      <c r="B52" s="36" t="s">
        <v>149</v>
      </c>
      <c r="C52" s="36" t="s">
        <v>150</v>
      </c>
      <c r="D52" s="37" t="n">
        <v>1971</v>
      </c>
      <c r="E52" s="37" t="n">
        <f aca="true">YEAR(TODAY())-D52</f>
        <v>55</v>
      </c>
      <c r="F52" s="37" t="s">
        <v>38</v>
      </c>
      <c r="G52" s="37" t="s">
        <v>130</v>
      </c>
      <c r="H52" s="38" t="n">
        <v>0</v>
      </c>
      <c r="I52" s="38" t="n">
        <v>10</v>
      </c>
      <c r="J52" s="3" t="n">
        <f aca="false">IF(COUNT(L52:V52)&lt;7,W52,LARGE(L52:V52,1)+LARGE(L52:V52,2)+LARGE(L52:V52,3)+LARGE(L52:V52,4)+LARGE(L52:V52,5)+LARGE(L52:V52,6)+LARGE(L52:V52,7))</f>
        <v>19</v>
      </c>
      <c r="K52" s="3" t="n">
        <v>0</v>
      </c>
      <c r="L52" s="39" t="n">
        <f aca="false">AE52</f>
        <v>0</v>
      </c>
      <c r="M52" s="3"/>
      <c r="N52" s="3" t="n">
        <f aca="false">AS52</f>
        <v>0</v>
      </c>
      <c r="O52" s="3" t="n">
        <v>0</v>
      </c>
      <c r="P52" s="3" t="n">
        <f aca="false">BH52</f>
        <v>19</v>
      </c>
      <c r="Q52" s="3"/>
      <c r="R52" s="3" t="n">
        <f aca="false">BR52</f>
        <v>0</v>
      </c>
      <c r="S52" s="3"/>
      <c r="T52" s="3" t="n">
        <f aca="false">CF52</f>
        <v>0</v>
      </c>
      <c r="U52" s="3" t="str">
        <f aca="false">CM52</f>
        <v> </v>
      </c>
      <c r="V52" s="3" t="n">
        <f aca="false">CT52</f>
        <v>0</v>
      </c>
      <c r="W52" s="3" t="n">
        <f aca="false">SUM(L52:V52)</f>
        <v>19</v>
      </c>
      <c r="X52" s="3" t="n">
        <f aca="false">W52-J52</f>
        <v>0</v>
      </c>
      <c r="Y52" s="3" t="n">
        <v>0</v>
      </c>
      <c r="Z52" s="3" t="n">
        <v>0</v>
      </c>
      <c r="AA52" s="3" t="n">
        <v>0</v>
      </c>
      <c r="AB52" s="3" t="n">
        <v>0</v>
      </c>
      <c r="AC52" s="3" t="n">
        <v>0</v>
      </c>
      <c r="AD52" s="3" t="n">
        <v>0</v>
      </c>
      <c r="AE52" s="3" t="n">
        <v>0</v>
      </c>
      <c r="AF52" s="3" t="n">
        <v>0</v>
      </c>
      <c r="AG52" s="3" t="n">
        <v>0</v>
      </c>
      <c r="AH52" s="3" t="n">
        <v>0</v>
      </c>
      <c r="AI52" s="3" t="n">
        <v>0</v>
      </c>
      <c r="AJ52" s="3" t="n">
        <v>0</v>
      </c>
      <c r="AK52" s="3" t="n">
        <v>0</v>
      </c>
      <c r="AL52" s="3" t="n">
        <v>0</v>
      </c>
      <c r="AM52" s="3" t="n">
        <v>0</v>
      </c>
      <c r="AN52" s="3" t="n">
        <v>0</v>
      </c>
      <c r="AO52" s="3" t="n">
        <v>0</v>
      </c>
      <c r="AP52" s="3" t="n">
        <v>0</v>
      </c>
      <c r="AQ52" s="3" t="n">
        <v>0</v>
      </c>
      <c r="AR52" s="3" t="n">
        <v>0</v>
      </c>
      <c r="AS52" s="3" t="n">
        <v>0</v>
      </c>
      <c r="AT52" s="3" t="n">
        <v>0</v>
      </c>
      <c r="AU52" s="3" t="n">
        <v>0</v>
      </c>
      <c r="AV52" s="3" t="n">
        <v>0</v>
      </c>
      <c r="AW52" s="3" t="n">
        <v>0</v>
      </c>
      <c r="AX52" s="3" t="n">
        <v>0</v>
      </c>
      <c r="AY52" s="3" t="n">
        <v>0</v>
      </c>
      <c r="AZ52" s="3" t="n">
        <v>0</v>
      </c>
      <c r="BA52" s="3" t="n">
        <v>0</v>
      </c>
      <c r="BB52" s="3" t="n">
        <v>29</v>
      </c>
      <c r="BC52" s="40" t="n">
        <v>0.770138888888889</v>
      </c>
      <c r="BD52" s="40" t="n">
        <v>0.790671296296296</v>
      </c>
      <c r="BE52" s="40" t="n">
        <f aca="false">BD52-BC52</f>
        <v>0.0205324074074074</v>
      </c>
      <c r="BF52" s="3" t="n">
        <v>30</v>
      </c>
      <c r="BG52" s="3" t="n">
        <v>5</v>
      </c>
      <c r="BH52" s="42" t="n">
        <v>19</v>
      </c>
      <c r="BI52" s="3" t="n">
        <v>0</v>
      </c>
      <c r="BJ52" s="41" t="n">
        <v>0</v>
      </c>
      <c r="BK52" s="41"/>
      <c r="BL52" s="3" t="n">
        <v>0</v>
      </c>
      <c r="BM52" s="3" t="n">
        <v>0</v>
      </c>
      <c r="BN52" s="3" t="n">
        <v>0</v>
      </c>
      <c r="BO52" s="43"/>
      <c r="BP52" s="3" t="n">
        <v>0</v>
      </c>
      <c r="BQ52" s="3" t="n">
        <v>0</v>
      </c>
      <c r="BR52" s="3" t="n">
        <v>0</v>
      </c>
      <c r="BS52" s="3" t="s">
        <v>42</v>
      </c>
      <c r="BT52" s="40" t="s">
        <v>21</v>
      </c>
      <c r="BU52" s="40" t="s">
        <v>21</v>
      </c>
      <c r="BV52" s="40"/>
      <c r="BW52" s="3" t="n">
        <v>0</v>
      </c>
      <c r="BX52" s="3" t="n">
        <v>0</v>
      </c>
      <c r="BY52" s="3" t="n">
        <v>0</v>
      </c>
      <c r="BZ52" s="3"/>
      <c r="CA52" s="40"/>
      <c r="CB52" s="40"/>
      <c r="CC52" s="41" t="s">
        <v>21</v>
      </c>
      <c r="CD52" s="3"/>
      <c r="CE52" s="3"/>
      <c r="CF52" s="3"/>
      <c r="CG52" s="3" t="s">
        <v>42</v>
      </c>
      <c r="CH52" s="40" t="s">
        <v>21</v>
      </c>
      <c r="CI52" s="40" t="s">
        <v>21</v>
      </c>
      <c r="CJ52" s="41"/>
      <c r="CK52" s="3" t="s">
        <v>21</v>
      </c>
      <c r="CL52" s="3" t="s">
        <v>21</v>
      </c>
      <c r="CM52" s="3" t="s">
        <v>21</v>
      </c>
      <c r="CN52" s="3" t="s">
        <v>21</v>
      </c>
      <c r="CO52" s="40" t="s">
        <v>21</v>
      </c>
      <c r="CP52" s="40" t="s">
        <v>21</v>
      </c>
      <c r="CQ52" s="40" t="s">
        <v>21</v>
      </c>
      <c r="CR52" s="3" t="n">
        <v>0</v>
      </c>
      <c r="CS52" s="3" t="n">
        <v>0</v>
      </c>
      <c r="CT52" s="3" t="n">
        <v>0</v>
      </c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XEM52" s="15"/>
      <c r="XEN52" s="15"/>
      <c r="XEX52" s="33"/>
      <c r="XEY52" s="33"/>
      <c r="XEZ52" s="33"/>
      <c r="XFA52" s="33"/>
      <c r="XFB52" s="33"/>
      <c r="XFC52" s="33"/>
      <c r="XFD52" s="33"/>
    </row>
    <row r="53" s="44" customFormat="true" ht="12" hidden="false" customHeight="true" outlineLevel="0" collapsed="false">
      <c r="A53" s="36" t="s">
        <v>151</v>
      </c>
      <c r="B53" s="36" t="s">
        <v>82</v>
      </c>
      <c r="C53" s="36" t="s">
        <v>152</v>
      </c>
      <c r="D53" s="37" t="n">
        <v>1975</v>
      </c>
      <c r="E53" s="37" t="n">
        <f aca="true">YEAR(TODAY())-D53</f>
        <v>51</v>
      </c>
      <c r="F53" s="37" t="s">
        <v>38</v>
      </c>
      <c r="G53" s="37" t="s">
        <v>130</v>
      </c>
      <c r="H53" s="38" t="n">
        <v>18</v>
      </c>
      <c r="I53" s="38" t="n">
        <v>11</v>
      </c>
      <c r="J53" s="3" t="n">
        <f aca="false">IF(COUNT(L53:V53)&lt;7,W53,LARGE(L53:V53,1)+LARGE(L53:V53,2)+LARGE(L53:V53,3)+LARGE(L53:V53,4)+LARGE(L53:V53,5)+LARGE(L53:V53,6)+LARGE(L53:V53,7))</f>
        <v>18</v>
      </c>
      <c r="K53" s="3"/>
      <c r="L53" s="39" t="n">
        <f aca="false">AE53</f>
        <v>0</v>
      </c>
      <c r="M53" s="3"/>
      <c r="N53" s="3" t="n">
        <f aca="false">AS53</f>
        <v>0</v>
      </c>
      <c r="O53" s="3" t="n">
        <v>0</v>
      </c>
      <c r="P53" s="3" t="n">
        <f aca="false">BH53</f>
        <v>0</v>
      </c>
      <c r="Q53" s="3"/>
      <c r="R53" s="3" t="str">
        <f aca="false">BR53</f>
        <v> </v>
      </c>
      <c r="S53" s="3"/>
      <c r="T53" s="3" t="n">
        <f aca="false">CF53</f>
        <v>0</v>
      </c>
      <c r="U53" s="3" t="str">
        <f aca="false">CM53</f>
        <v> </v>
      </c>
      <c r="V53" s="3" t="n">
        <f aca="false">CT53</f>
        <v>18</v>
      </c>
      <c r="W53" s="3" t="n">
        <f aca="false">SUM(M53:V53)</f>
        <v>18</v>
      </c>
      <c r="X53" s="3" t="n">
        <f aca="false">W53-J53</f>
        <v>0</v>
      </c>
      <c r="Y53" s="3" t="n">
        <v>0</v>
      </c>
      <c r="Z53" s="3" t="n">
        <v>0</v>
      </c>
      <c r="AA53" s="3" t="n">
        <v>0</v>
      </c>
      <c r="AB53" s="3" t="n">
        <v>0</v>
      </c>
      <c r="AC53" s="3" t="n">
        <v>0</v>
      </c>
      <c r="AD53" s="3" t="n">
        <v>0</v>
      </c>
      <c r="AE53" s="3" t="n">
        <v>0</v>
      </c>
      <c r="AF53" s="3" t="n">
        <v>0</v>
      </c>
      <c r="AG53" s="3" t="n">
        <v>0</v>
      </c>
      <c r="AH53" s="3" t="n">
        <v>0</v>
      </c>
      <c r="AI53" s="3" t="n">
        <v>0</v>
      </c>
      <c r="AJ53" s="3" t="n">
        <v>0</v>
      </c>
      <c r="AK53" s="3" t="n">
        <v>0</v>
      </c>
      <c r="AL53" s="3" t="n">
        <v>0</v>
      </c>
      <c r="AM53" s="3" t="n">
        <v>0</v>
      </c>
      <c r="AN53" s="3" t="n">
        <v>0</v>
      </c>
      <c r="AO53" s="3" t="n">
        <v>0</v>
      </c>
      <c r="AP53" s="3" t="n">
        <v>0</v>
      </c>
      <c r="AQ53" s="3" t="n">
        <v>0</v>
      </c>
      <c r="AR53" s="3" t="n">
        <v>0</v>
      </c>
      <c r="AS53" s="3" t="n">
        <v>0</v>
      </c>
      <c r="AT53" s="3" t="n">
        <v>0</v>
      </c>
      <c r="AU53" s="3" t="n">
        <v>0</v>
      </c>
      <c r="AV53" s="3" t="n">
        <v>0</v>
      </c>
      <c r="AW53" s="3" t="n">
        <v>0</v>
      </c>
      <c r="AX53" s="3" t="n">
        <v>0</v>
      </c>
      <c r="AY53" s="3" t="n">
        <v>0</v>
      </c>
      <c r="AZ53" s="3" t="n">
        <v>0</v>
      </c>
      <c r="BA53" s="3" t="n">
        <v>0</v>
      </c>
      <c r="BB53" s="3" t="n">
        <v>0</v>
      </c>
      <c r="BC53" s="40"/>
      <c r="BD53" s="40"/>
      <c r="BE53" s="40"/>
      <c r="BF53" s="3" t="n">
        <v>0</v>
      </c>
      <c r="BG53" s="3" t="n">
        <v>0</v>
      </c>
      <c r="BH53" s="3" t="n">
        <v>0</v>
      </c>
      <c r="BI53" s="3" t="n">
        <v>0</v>
      </c>
      <c r="BJ53" s="41" t="n">
        <v>0</v>
      </c>
      <c r="BK53" s="41"/>
      <c r="BL53" s="3" t="n">
        <v>0</v>
      </c>
      <c r="BM53" s="3" t="n">
        <v>0</v>
      </c>
      <c r="BN53" s="3" t="n">
        <v>0</v>
      </c>
      <c r="BO53" s="43"/>
      <c r="BP53" s="3" t="n">
        <v>0</v>
      </c>
      <c r="BQ53" s="3" t="n">
        <v>0</v>
      </c>
      <c r="BR53" s="3" t="s">
        <v>21</v>
      </c>
      <c r="BS53" s="3" t="s">
        <v>42</v>
      </c>
      <c r="BT53" s="40" t="s">
        <v>21</v>
      </c>
      <c r="BU53" s="40" t="s">
        <v>21</v>
      </c>
      <c r="BV53" s="40"/>
      <c r="BW53" s="3" t="s">
        <v>21</v>
      </c>
      <c r="BX53" s="3" t="s">
        <v>21</v>
      </c>
      <c r="BY53" s="3" t="s">
        <v>21</v>
      </c>
      <c r="BZ53" s="3"/>
      <c r="CA53" s="40"/>
      <c r="CB53" s="40"/>
      <c r="CC53" s="41" t="s">
        <v>21</v>
      </c>
      <c r="CD53" s="3"/>
      <c r="CE53" s="3"/>
      <c r="CF53" s="3"/>
      <c r="CG53" s="3" t="s">
        <v>42</v>
      </c>
      <c r="CH53" s="40" t="s">
        <v>21</v>
      </c>
      <c r="CI53" s="40" t="s">
        <v>21</v>
      </c>
      <c r="CJ53" s="41" t="s">
        <v>21</v>
      </c>
      <c r="CK53" s="3" t="s">
        <v>21</v>
      </c>
      <c r="CL53" s="3" t="s">
        <v>21</v>
      </c>
      <c r="CM53" s="3" t="s">
        <v>21</v>
      </c>
      <c r="CN53" s="3" t="n">
        <v>1</v>
      </c>
      <c r="CO53" s="40" t="n">
        <v>0.709027777777778</v>
      </c>
      <c r="CP53" s="40" t="n">
        <v>0.726851851851852</v>
      </c>
      <c r="CQ53" s="40" t="n">
        <f aca="false">CP53-CO53</f>
        <v>0.0178240740740741</v>
      </c>
      <c r="CR53" s="3" t="n">
        <v>30</v>
      </c>
      <c r="CS53" s="3" t="n">
        <v>6</v>
      </c>
      <c r="CT53" s="3" t="n">
        <v>18</v>
      </c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33"/>
      <c r="XEY53" s="33"/>
      <c r="XEZ53" s="33"/>
      <c r="XFA53" s="33"/>
      <c r="XFB53" s="33"/>
      <c r="XFC53" s="33"/>
      <c r="XFD53" s="33"/>
    </row>
    <row r="54" s="44" customFormat="true" ht="12" hidden="false" customHeight="true" outlineLevel="0" collapsed="false">
      <c r="A54" s="36" t="s">
        <v>153</v>
      </c>
      <c r="B54" s="36" t="s">
        <v>154</v>
      </c>
      <c r="C54" s="36" t="s">
        <v>143</v>
      </c>
      <c r="D54" s="37" t="n">
        <v>1972</v>
      </c>
      <c r="E54" s="37" t="n">
        <f aca="true">YEAR(TODAY())-D54</f>
        <v>54</v>
      </c>
      <c r="F54" s="37" t="s">
        <v>38</v>
      </c>
      <c r="G54" s="37" t="s">
        <v>130</v>
      </c>
      <c r="H54" s="38" t="n">
        <v>0</v>
      </c>
      <c r="I54" s="38" t="n">
        <v>12</v>
      </c>
      <c r="J54" s="3" t="n">
        <f aca="false">IF(COUNT(L54:V54)&lt;7,W54,LARGE(L54:V54,1)+LARGE(L54:V54,2)+LARGE(L54:V54,3)+LARGE(L54:V54,4)+LARGE(L54:V54,5)+LARGE(L54:V54,6)+LARGE(L54:V54,7))</f>
        <v>18</v>
      </c>
      <c r="K54" s="3" t="n">
        <v>0</v>
      </c>
      <c r="L54" s="39" t="n">
        <f aca="false">AE54</f>
        <v>0</v>
      </c>
      <c r="M54" s="3"/>
      <c r="N54" s="3" t="n">
        <f aca="false">AS54</f>
        <v>0</v>
      </c>
      <c r="O54" s="3" t="n">
        <v>0</v>
      </c>
      <c r="P54" s="3" t="n">
        <f aca="false">BH54</f>
        <v>18</v>
      </c>
      <c r="Q54" s="3"/>
      <c r="R54" s="3" t="n">
        <f aca="false">BR54</f>
        <v>0</v>
      </c>
      <c r="S54" s="3"/>
      <c r="T54" s="3" t="n">
        <f aca="false">CF54</f>
        <v>0</v>
      </c>
      <c r="U54" s="3" t="str">
        <f aca="false">CM54</f>
        <v> </v>
      </c>
      <c r="V54" s="3" t="n">
        <f aca="false">CT54</f>
        <v>0</v>
      </c>
      <c r="W54" s="3" t="n">
        <f aca="false">SUM(L54:V54)</f>
        <v>18</v>
      </c>
      <c r="X54" s="3" t="n">
        <f aca="false">W54-J54</f>
        <v>0</v>
      </c>
      <c r="Y54" s="3" t="n">
        <v>0</v>
      </c>
      <c r="Z54" s="3" t="n">
        <v>0</v>
      </c>
      <c r="AA54" s="3" t="n">
        <v>0</v>
      </c>
      <c r="AB54" s="3" t="n">
        <v>0</v>
      </c>
      <c r="AC54" s="3" t="n">
        <v>0</v>
      </c>
      <c r="AD54" s="3" t="n">
        <v>0</v>
      </c>
      <c r="AE54" s="3" t="n">
        <v>0</v>
      </c>
      <c r="AF54" s="3" t="n">
        <v>0</v>
      </c>
      <c r="AG54" s="3" t="n">
        <v>0</v>
      </c>
      <c r="AH54" s="3" t="n">
        <v>0</v>
      </c>
      <c r="AI54" s="3" t="n">
        <v>0</v>
      </c>
      <c r="AJ54" s="3" t="n">
        <v>0</v>
      </c>
      <c r="AK54" s="3" t="n">
        <v>0</v>
      </c>
      <c r="AL54" s="3" t="n">
        <v>0</v>
      </c>
      <c r="AM54" s="3" t="n">
        <v>0</v>
      </c>
      <c r="AN54" s="3" t="n">
        <v>0</v>
      </c>
      <c r="AO54" s="3" t="n">
        <v>0</v>
      </c>
      <c r="AP54" s="3" t="n">
        <v>0</v>
      </c>
      <c r="AQ54" s="3" t="n">
        <v>0</v>
      </c>
      <c r="AR54" s="3" t="n">
        <v>0</v>
      </c>
      <c r="AS54" s="3" t="n">
        <v>0</v>
      </c>
      <c r="AT54" s="3" t="n">
        <v>0</v>
      </c>
      <c r="AU54" s="3" t="n">
        <v>0</v>
      </c>
      <c r="AV54" s="3" t="n">
        <v>0</v>
      </c>
      <c r="AW54" s="3" t="n">
        <v>0</v>
      </c>
      <c r="AX54" s="3" t="n">
        <v>0</v>
      </c>
      <c r="AY54" s="3" t="n">
        <v>0</v>
      </c>
      <c r="AZ54" s="3" t="n">
        <v>0</v>
      </c>
      <c r="BA54" s="3" t="n">
        <v>0</v>
      </c>
      <c r="BB54" s="3" t="n">
        <v>24</v>
      </c>
      <c r="BC54" s="40" t="n">
        <v>0.766666666666667</v>
      </c>
      <c r="BD54" s="40" t="n">
        <v>0.788125</v>
      </c>
      <c r="BE54" s="40" t="n">
        <f aca="false">BD54-BC54</f>
        <v>0.0214583333333333</v>
      </c>
      <c r="BF54" s="3" t="n">
        <v>32</v>
      </c>
      <c r="BG54" s="3" t="n">
        <v>6</v>
      </c>
      <c r="BH54" s="42" t="n">
        <v>18</v>
      </c>
      <c r="BI54" s="3" t="n">
        <v>0</v>
      </c>
      <c r="BJ54" s="41" t="n">
        <v>0</v>
      </c>
      <c r="BK54" s="41"/>
      <c r="BL54" s="3" t="n">
        <v>0</v>
      </c>
      <c r="BM54" s="3" t="n">
        <v>0</v>
      </c>
      <c r="BN54" s="3" t="n">
        <v>0</v>
      </c>
      <c r="BO54" s="43"/>
      <c r="BP54" s="3" t="n">
        <v>0</v>
      </c>
      <c r="BQ54" s="3" t="n">
        <v>0</v>
      </c>
      <c r="BR54" s="3" t="n">
        <v>0</v>
      </c>
      <c r="BS54" s="3" t="s">
        <v>42</v>
      </c>
      <c r="BT54" s="40" t="s">
        <v>21</v>
      </c>
      <c r="BU54" s="40" t="s">
        <v>21</v>
      </c>
      <c r="BV54" s="40"/>
      <c r="BW54" s="3" t="n">
        <v>0</v>
      </c>
      <c r="BX54" s="3" t="n">
        <v>0</v>
      </c>
      <c r="BY54" s="3" t="n">
        <v>0</v>
      </c>
      <c r="BZ54" s="3"/>
      <c r="CA54" s="40"/>
      <c r="CB54" s="40"/>
      <c r="CC54" s="41" t="s">
        <v>21</v>
      </c>
      <c r="CD54" s="3"/>
      <c r="CE54" s="3"/>
      <c r="CF54" s="3"/>
      <c r="CG54" s="3" t="s">
        <v>42</v>
      </c>
      <c r="CH54" s="40" t="s">
        <v>21</v>
      </c>
      <c r="CI54" s="40" t="s">
        <v>21</v>
      </c>
      <c r="CJ54" s="41" t="s">
        <v>21</v>
      </c>
      <c r="CK54" s="3" t="s">
        <v>21</v>
      </c>
      <c r="CL54" s="3" t="s">
        <v>21</v>
      </c>
      <c r="CM54" s="3" t="s">
        <v>21</v>
      </c>
      <c r="CN54" s="3" t="s">
        <v>21</v>
      </c>
      <c r="CO54" s="40" t="s">
        <v>21</v>
      </c>
      <c r="CP54" s="40" t="s">
        <v>21</v>
      </c>
      <c r="CQ54" s="40" t="s">
        <v>21</v>
      </c>
      <c r="CR54" s="3" t="n">
        <v>0</v>
      </c>
      <c r="CS54" s="3" t="n">
        <v>0</v>
      </c>
      <c r="CT54" s="3" t="n">
        <v>0</v>
      </c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XEM54" s="15"/>
      <c r="XEN54" s="15"/>
      <c r="XEX54" s="33"/>
      <c r="XEY54" s="33"/>
      <c r="XEZ54" s="33"/>
      <c r="XFA54" s="33"/>
      <c r="XFB54" s="33"/>
      <c r="XFC54" s="33"/>
      <c r="XFD54" s="33"/>
    </row>
    <row r="55" s="44" customFormat="true" ht="12" hidden="false" customHeight="true" outlineLevel="0" collapsed="false">
      <c r="A55" s="36" t="s">
        <v>155</v>
      </c>
      <c r="B55" s="36" t="s">
        <v>156</v>
      </c>
      <c r="C55" s="36" t="s">
        <v>84</v>
      </c>
      <c r="D55" s="37" t="n">
        <v>1971</v>
      </c>
      <c r="E55" s="37" t="n">
        <f aca="true">YEAR(TODAY())-D55</f>
        <v>55</v>
      </c>
      <c r="F55" s="37" t="s">
        <v>38</v>
      </c>
      <c r="G55" s="37" t="s">
        <v>130</v>
      </c>
      <c r="H55" s="38" t="n">
        <v>0</v>
      </c>
      <c r="I55" s="38" t="n">
        <v>13</v>
      </c>
      <c r="J55" s="3" t="n">
        <f aca="false">IF(COUNT(L55:V55)&lt;7,W55,LARGE(L55:V55,1)+LARGE(L55:V55,2)+LARGE(L55:V55,3)+LARGE(L55:V55,4)+LARGE(L55:V55,5)+LARGE(L55:V55,6)+LARGE(L55:V55,7))</f>
        <v>16</v>
      </c>
      <c r="K55" s="3" t="n">
        <v>0</v>
      </c>
      <c r="L55" s="39" t="n">
        <f aca="false">AE55</f>
        <v>0</v>
      </c>
      <c r="M55" s="3" t="n">
        <f aca="false">AL55</f>
        <v>0</v>
      </c>
      <c r="N55" s="3" t="n">
        <f aca="false">AS55</f>
        <v>0</v>
      </c>
      <c r="O55" s="3" t="n">
        <f aca="false">AZ55</f>
        <v>0</v>
      </c>
      <c r="P55" s="3" t="n">
        <f aca="false">BH55</f>
        <v>0</v>
      </c>
      <c r="Q55" s="3" t="n">
        <f aca="false">BM55</f>
        <v>0</v>
      </c>
      <c r="R55" s="3" t="n">
        <f aca="false">BR55</f>
        <v>0</v>
      </c>
      <c r="S55" s="3" t="n">
        <f aca="false">BY55</f>
        <v>16</v>
      </c>
      <c r="T55" s="3" t="n">
        <f aca="false">CF55</f>
        <v>0</v>
      </c>
      <c r="U55" s="3" t="str">
        <f aca="false">CM55</f>
        <v> </v>
      </c>
      <c r="V55" s="3" t="n">
        <f aca="false">CT55</f>
        <v>0</v>
      </c>
      <c r="W55" s="3" t="n">
        <f aca="false">SUM(L55:V55)</f>
        <v>16</v>
      </c>
      <c r="X55" s="3" t="n">
        <f aca="false">W55-J55</f>
        <v>0</v>
      </c>
      <c r="Y55" s="3" t="n">
        <v>0</v>
      </c>
      <c r="Z55" s="3" t="n">
        <v>0</v>
      </c>
      <c r="AA55" s="3" t="n">
        <v>0</v>
      </c>
      <c r="AB55" s="3" t="n">
        <v>0</v>
      </c>
      <c r="AC55" s="3" t="n">
        <v>0</v>
      </c>
      <c r="AD55" s="3" t="n">
        <v>0</v>
      </c>
      <c r="AE55" s="3" t="n">
        <v>0</v>
      </c>
      <c r="AF55" s="3" t="n">
        <v>0</v>
      </c>
      <c r="AG55" s="3" t="n">
        <v>0</v>
      </c>
      <c r="AH55" s="3" t="n">
        <v>0</v>
      </c>
      <c r="AI55" s="3" t="n">
        <v>0</v>
      </c>
      <c r="AJ55" s="3" t="n">
        <v>0</v>
      </c>
      <c r="AK55" s="3" t="n">
        <v>0</v>
      </c>
      <c r="AL55" s="3" t="n">
        <v>0</v>
      </c>
      <c r="AM55" s="3" t="n">
        <v>0</v>
      </c>
      <c r="AN55" s="3" t="n">
        <v>0</v>
      </c>
      <c r="AO55" s="3" t="n">
        <v>0</v>
      </c>
      <c r="AP55" s="3" t="n">
        <v>0</v>
      </c>
      <c r="AQ55" s="3" t="n">
        <v>0</v>
      </c>
      <c r="AR55" s="3" t="n">
        <v>0</v>
      </c>
      <c r="AS55" s="3" t="n">
        <v>0</v>
      </c>
      <c r="AT55" s="3" t="n">
        <v>0</v>
      </c>
      <c r="AU55" s="3" t="n">
        <v>0</v>
      </c>
      <c r="AV55" s="3" t="n">
        <v>0</v>
      </c>
      <c r="AW55" s="3" t="n">
        <v>0</v>
      </c>
      <c r="AX55" s="3" t="n">
        <v>0</v>
      </c>
      <c r="AY55" s="3" t="n">
        <v>0</v>
      </c>
      <c r="AZ55" s="3" t="n">
        <v>0</v>
      </c>
      <c r="BA55" s="3" t="n">
        <v>0</v>
      </c>
      <c r="BB55" s="3" t="n">
        <v>0</v>
      </c>
      <c r="BC55" s="40"/>
      <c r="BD55" s="40"/>
      <c r="BE55" s="40"/>
      <c r="BF55" s="3" t="n">
        <v>0</v>
      </c>
      <c r="BG55" s="3" t="n">
        <v>0</v>
      </c>
      <c r="BH55" s="3" t="n">
        <v>0</v>
      </c>
      <c r="BI55" s="3" t="n">
        <v>0</v>
      </c>
      <c r="BJ55" s="41" t="n">
        <v>0</v>
      </c>
      <c r="BK55" s="41"/>
      <c r="BL55" s="3" t="n">
        <v>0</v>
      </c>
      <c r="BM55" s="3" t="n">
        <v>0</v>
      </c>
      <c r="BN55" s="3" t="n">
        <v>0</v>
      </c>
      <c r="BO55" s="43"/>
      <c r="BP55" s="3" t="n">
        <v>0</v>
      </c>
      <c r="BQ55" s="3" t="n">
        <v>0</v>
      </c>
      <c r="BR55" s="3" t="n">
        <v>0</v>
      </c>
      <c r="BS55" s="3" t="n">
        <v>105</v>
      </c>
      <c r="BT55" s="40" t="n">
        <v>0.753472222222222</v>
      </c>
      <c r="BU55" s="40" t="n">
        <v>0.77869212962963</v>
      </c>
      <c r="BV55" s="40" t="n">
        <f aca="false">BU55-BT55</f>
        <v>0.0252199074074074</v>
      </c>
      <c r="BW55" s="3" t="n">
        <f aca="false">1+BW54</f>
        <v>1</v>
      </c>
      <c r="BX55" s="3" t="n">
        <v>8</v>
      </c>
      <c r="BY55" s="42" t="n">
        <v>16</v>
      </c>
      <c r="BZ55" s="3"/>
      <c r="CA55" s="40"/>
      <c r="CB55" s="40"/>
      <c r="CC55" s="41" t="s">
        <v>21</v>
      </c>
      <c r="CD55" s="3"/>
      <c r="CE55" s="3"/>
      <c r="CF55" s="3"/>
      <c r="CG55" s="3" t="s">
        <v>42</v>
      </c>
      <c r="CH55" s="40" t="s">
        <v>21</v>
      </c>
      <c r="CI55" s="40" t="s">
        <v>21</v>
      </c>
      <c r="CJ55" s="41"/>
      <c r="CK55" s="3" t="s">
        <v>21</v>
      </c>
      <c r="CL55" s="3" t="s">
        <v>21</v>
      </c>
      <c r="CM55" s="3" t="s">
        <v>21</v>
      </c>
      <c r="CN55" s="3" t="s">
        <v>21</v>
      </c>
      <c r="CO55" s="40" t="s">
        <v>21</v>
      </c>
      <c r="CP55" s="40" t="s">
        <v>21</v>
      </c>
      <c r="CQ55" s="40" t="s">
        <v>21</v>
      </c>
      <c r="CR55" s="3" t="n">
        <v>0</v>
      </c>
      <c r="CS55" s="3" t="n">
        <v>0</v>
      </c>
      <c r="CT55" s="3" t="n">
        <v>0</v>
      </c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33"/>
      <c r="XEY55" s="33"/>
      <c r="XEZ55" s="33"/>
      <c r="XFA55" s="33"/>
      <c r="XFB55" s="33"/>
      <c r="XFC55" s="33"/>
      <c r="XFD55" s="33"/>
    </row>
    <row r="56" s="44" customFormat="true" ht="12" hidden="false" customHeight="true" outlineLevel="0" collapsed="false">
      <c r="A56" s="36" t="s">
        <v>157</v>
      </c>
      <c r="B56" s="36" t="s">
        <v>88</v>
      </c>
      <c r="C56" s="36"/>
      <c r="D56" s="37" t="n">
        <v>1966</v>
      </c>
      <c r="E56" s="37" t="n">
        <f aca="true">YEAR(TODAY())-D56</f>
        <v>60</v>
      </c>
      <c r="F56" s="37" t="s">
        <v>38</v>
      </c>
      <c r="G56" s="37" t="s">
        <v>158</v>
      </c>
      <c r="H56" s="38" t="n">
        <v>1</v>
      </c>
      <c r="I56" s="38" t="n">
        <v>1</v>
      </c>
      <c r="J56" s="3" t="n">
        <f aca="false">IF(COUNT(L56:V56)&lt;7,W56,LARGE(L56:V56,1)+LARGE(L56:V56,2)+LARGE(L56:V56,3)+LARGE(L56:V56,4)+LARGE(L56:V56,5)+LARGE(L56:V56,6)+LARGE(L56:V56,7))</f>
        <v>210</v>
      </c>
      <c r="K56" s="3" t="n">
        <v>0</v>
      </c>
      <c r="L56" s="39" t="n">
        <f aca="false">AE56</f>
        <v>0</v>
      </c>
      <c r="M56" s="3"/>
      <c r="N56" s="3" t="n">
        <f aca="false">AS56</f>
        <v>0</v>
      </c>
      <c r="O56" s="3" t="n">
        <v>0</v>
      </c>
      <c r="P56" s="3" t="n">
        <f aca="false">BH56</f>
        <v>30</v>
      </c>
      <c r="Q56" s="3" t="n">
        <f aca="false">BM56</f>
        <v>30</v>
      </c>
      <c r="R56" s="3" t="n">
        <f aca="false">BR56</f>
        <v>30</v>
      </c>
      <c r="S56" s="3" t="n">
        <f aca="false">BY56</f>
        <v>30</v>
      </c>
      <c r="T56" s="3" t="n">
        <f aca="false">CF56</f>
        <v>30</v>
      </c>
      <c r="U56" s="3" t="n">
        <f aca="false">CM56</f>
        <v>30</v>
      </c>
      <c r="V56" s="3" t="n">
        <f aca="false">CT56</f>
        <v>30</v>
      </c>
      <c r="W56" s="3" t="n">
        <f aca="false">SUM(L56:V56)</f>
        <v>210</v>
      </c>
      <c r="X56" s="3" t="n">
        <f aca="false">W56-J56</f>
        <v>0</v>
      </c>
      <c r="Y56" s="3" t="n">
        <v>0</v>
      </c>
      <c r="Z56" s="3" t="n">
        <v>0</v>
      </c>
      <c r="AA56" s="3" t="n">
        <v>0</v>
      </c>
      <c r="AB56" s="3" t="n">
        <v>0</v>
      </c>
      <c r="AC56" s="3" t="n">
        <v>0</v>
      </c>
      <c r="AD56" s="3" t="n">
        <v>0</v>
      </c>
      <c r="AE56" s="3" t="n">
        <v>0</v>
      </c>
      <c r="AF56" s="3" t="n">
        <v>0</v>
      </c>
      <c r="AG56" s="3" t="n">
        <v>0</v>
      </c>
      <c r="AH56" s="3" t="n">
        <v>0</v>
      </c>
      <c r="AI56" s="3" t="n">
        <v>0</v>
      </c>
      <c r="AJ56" s="3" t="n">
        <v>0</v>
      </c>
      <c r="AK56" s="3" t="n">
        <v>0</v>
      </c>
      <c r="AL56" s="3" t="n">
        <v>0</v>
      </c>
      <c r="AM56" s="3" t="n">
        <v>0</v>
      </c>
      <c r="AN56" s="3" t="n">
        <v>0</v>
      </c>
      <c r="AO56" s="3" t="n">
        <v>0</v>
      </c>
      <c r="AP56" s="3" t="n">
        <v>0</v>
      </c>
      <c r="AQ56" s="3" t="n">
        <v>0</v>
      </c>
      <c r="AR56" s="3" t="n">
        <v>0</v>
      </c>
      <c r="AS56" s="3" t="n">
        <v>0</v>
      </c>
      <c r="AT56" s="3" t="n">
        <v>0</v>
      </c>
      <c r="AU56" s="3" t="n">
        <v>0</v>
      </c>
      <c r="AV56" s="3" t="n">
        <v>0</v>
      </c>
      <c r="AW56" s="3" t="n">
        <v>0</v>
      </c>
      <c r="AX56" s="3" t="n">
        <v>0</v>
      </c>
      <c r="AY56" s="3" t="n">
        <v>0</v>
      </c>
      <c r="AZ56" s="3" t="n">
        <v>0</v>
      </c>
      <c r="BA56" s="3" t="n">
        <v>0</v>
      </c>
      <c r="BB56" s="3" t="n">
        <v>8</v>
      </c>
      <c r="BC56" s="40" t="n">
        <v>0.755555555555556</v>
      </c>
      <c r="BD56" s="40" t="n">
        <v>0.773553240740741</v>
      </c>
      <c r="BE56" s="40" t="n">
        <f aca="false">BD56-BC56</f>
        <v>0.0179976851851852</v>
      </c>
      <c r="BF56" s="3" t="n">
        <v>17</v>
      </c>
      <c r="BG56" s="3" t="n">
        <v>1</v>
      </c>
      <c r="BH56" s="42" t="n">
        <v>30</v>
      </c>
      <c r="BI56" s="3" t="n">
        <v>1</v>
      </c>
      <c r="BJ56" s="41" t="n">
        <v>0.0167708333333333</v>
      </c>
      <c r="BK56" s="37" t="n">
        <v>12</v>
      </c>
      <c r="BL56" s="3" t="n">
        <v>1</v>
      </c>
      <c r="BM56" s="42" t="n">
        <v>30</v>
      </c>
      <c r="BN56" s="3" t="n">
        <v>2</v>
      </c>
      <c r="BO56" s="43" t="n">
        <v>0.799305555555556</v>
      </c>
      <c r="BP56" s="3" t="n">
        <v>3</v>
      </c>
      <c r="BQ56" s="3" t="n">
        <v>1</v>
      </c>
      <c r="BR56" s="3" t="n">
        <v>30</v>
      </c>
      <c r="BS56" s="3" t="n">
        <v>117</v>
      </c>
      <c r="BT56" s="40" t="n">
        <v>0.761805555555556</v>
      </c>
      <c r="BU56" s="40" t="n">
        <v>0.780740740740741</v>
      </c>
      <c r="BV56" s="40" t="n">
        <f aca="false">BU56-BT56</f>
        <v>0.0189351851851852</v>
      </c>
      <c r="BW56" s="3" t="n">
        <f aca="false">1+BW55</f>
        <v>2</v>
      </c>
      <c r="BX56" s="3" t="n">
        <v>1</v>
      </c>
      <c r="BY56" s="42" t="n">
        <v>30</v>
      </c>
      <c r="BZ56" s="3" t="n">
        <v>20</v>
      </c>
      <c r="CA56" s="40" t="n">
        <v>0.763888888888889</v>
      </c>
      <c r="CB56" s="40" t="n">
        <v>0.779201388888889</v>
      </c>
      <c r="CC56" s="41" t="n">
        <f aca="false">CB56-CA56</f>
        <v>0.0153125</v>
      </c>
      <c r="CD56" s="3" t="n">
        <v>19</v>
      </c>
      <c r="CE56" s="3" t="n">
        <v>1</v>
      </c>
      <c r="CF56" s="3" t="n">
        <v>30</v>
      </c>
      <c r="CG56" s="3" t="n">
        <v>5</v>
      </c>
      <c r="CH56" s="40" t="n">
        <v>0.00347222222222222</v>
      </c>
      <c r="CI56" s="40" t="n">
        <v>0.0267939814814815</v>
      </c>
      <c r="CJ56" s="41" t="n">
        <f aca="false">CI56-CH56</f>
        <v>0.0233217592592593</v>
      </c>
      <c r="CK56" s="3" t="n">
        <v>21</v>
      </c>
      <c r="CL56" s="3" t="n">
        <v>1</v>
      </c>
      <c r="CM56" s="3" t="n">
        <v>30</v>
      </c>
      <c r="CN56" s="3" t="n">
        <v>6</v>
      </c>
      <c r="CO56" s="40" t="n">
        <v>0.7125</v>
      </c>
      <c r="CP56" s="40" t="n">
        <v>0.730358796296296</v>
      </c>
      <c r="CQ56" s="40" t="n">
        <f aca="false">CP56-CO56</f>
        <v>0.0178587962962963</v>
      </c>
      <c r="CR56" s="3" t="n">
        <v>31</v>
      </c>
      <c r="CS56" s="3" t="n">
        <v>1</v>
      </c>
      <c r="CT56" s="3" t="n">
        <v>30</v>
      </c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5"/>
      <c r="AHU56" s="15"/>
      <c r="AHV56" s="15"/>
      <c r="AHW56" s="15"/>
      <c r="AHX56" s="15"/>
      <c r="AHY56" s="15"/>
      <c r="AHZ56" s="15"/>
      <c r="AIA56" s="15"/>
      <c r="AIB56" s="15"/>
      <c r="AIC56" s="15"/>
      <c r="AID56" s="15"/>
      <c r="AIE56" s="15"/>
      <c r="AIF56" s="15"/>
      <c r="AIG56" s="15"/>
      <c r="AIH56" s="15"/>
      <c r="AII56" s="15"/>
      <c r="AIJ56" s="15"/>
      <c r="AIK56" s="15"/>
      <c r="AIL56" s="15"/>
      <c r="AIM56" s="15"/>
      <c r="AIN56" s="15"/>
      <c r="AIO56" s="15"/>
      <c r="AIP56" s="15"/>
      <c r="AIQ56" s="15"/>
      <c r="AIR56" s="15"/>
      <c r="AIS56" s="15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  <c r="AJD56" s="15"/>
      <c r="AJE56" s="15"/>
      <c r="AJF56" s="15"/>
      <c r="AJG56" s="15"/>
      <c r="AJH56" s="15"/>
      <c r="AJI56" s="15"/>
      <c r="AJJ56" s="15"/>
      <c r="AJK56" s="15"/>
      <c r="AJL56" s="15"/>
      <c r="AJM56" s="15"/>
      <c r="AJN56" s="15"/>
      <c r="AJO56" s="15"/>
      <c r="AJP56" s="15"/>
      <c r="AJQ56" s="15"/>
      <c r="AJR56" s="15"/>
      <c r="AJS56" s="15"/>
      <c r="AJT56" s="15"/>
      <c r="AJU56" s="15"/>
      <c r="AJV56" s="15"/>
      <c r="AJW56" s="15"/>
      <c r="AJX56" s="15"/>
      <c r="AJY56" s="15"/>
      <c r="AJZ56" s="15"/>
      <c r="AKA56" s="15"/>
      <c r="AKB56" s="15"/>
      <c r="AKC56" s="15"/>
      <c r="AKD56" s="15"/>
      <c r="AKE56" s="15"/>
      <c r="AKF56" s="15"/>
      <c r="AKG56" s="15"/>
      <c r="AKH56" s="15"/>
      <c r="AKI56" s="15"/>
      <c r="AKJ56" s="15"/>
      <c r="AKK56" s="15"/>
      <c r="AKL56" s="15"/>
      <c r="AKM56" s="15"/>
      <c r="AKN56" s="15"/>
      <c r="AKO56" s="15"/>
      <c r="AKP56" s="15"/>
      <c r="AKQ56" s="15"/>
      <c r="AKR56" s="15"/>
      <c r="AKS56" s="15"/>
      <c r="AKT56" s="15"/>
      <c r="AKU56" s="15"/>
      <c r="AKV56" s="15"/>
      <c r="AKW56" s="15"/>
      <c r="AKX56" s="15"/>
      <c r="AKY56" s="15"/>
      <c r="AKZ56" s="15"/>
      <c r="ALA56" s="15"/>
      <c r="ALB56" s="15"/>
      <c r="ALC56" s="15"/>
      <c r="ALD56" s="15"/>
      <c r="ALE56" s="15"/>
      <c r="ALF56" s="15"/>
      <c r="ALG56" s="15"/>
      <c r="ALH56" s="15"/>
      <c r="ALI56" s="15"/>
      <c r="ALJ56" s="15"/>
      <c r="ALK56" s="15"/>
      <c r="ALL56" s="15"/>
      <c r="ALM56" s="15"/>
      <c r="ALN56" s="15"/>
      <c r="ALO56" s="15"/>
      <c r="ALP56" s="15"/>
      <c r="ALQ56" s="15"/>
      <c r="ALR56" s="15"/>
      <c r="XEM56" s="15"/>
      <c r="XEN56" s="15"/>
      <c r="XEO56" s="15"/>
      <c r="XEP56" s="15"/>
      <c r="XEQ56" s="15"/>
      <c r="XER56" s="15"/>
      <c r="XES56" s="15"/>
      <c r="XET56" s="15"/>
      <c r="XEU56" s="15"/>
      <c r="XEV56" s="15"/>
      <c r="XEW56" s="15"/>
      <c r="XEX56" s="33"/>
      <c r="XEY56" s="33"/>
      <c r="XEZ56" s="33"/>
      <c r="XFA56" s="33"/>
      <c r="XFB56" s="33"/>
      <c r="XFC56" s="33"/>
      <c r="XFD56" s="33"/>
    </row>
    <row r="57" s="48" customFormat="true" ht="12" hidden="false" customHeight="true" outlineLevel="0" collapsed="false">
      <c r="A57" s="36" t="s">
        <v>87</v>
      </c>
      <c r="B57" s="36" t="s">
        <v>159</v>
      </c>
      <c r="C57" s="36" t="s">
        <v>160</v>
      </c>
      <c r="D57" s="37" t="n">
        <v>1963</v>
      </c>
      <c r="E57" s="37" t="n">
        <f aca="true">YEAR(TODAY())-D57</f>
        <v>63</v>
      </c>
      <c r="F57" s="37" t="s">
        <v>38</v>
      </c>
      <c r="G57" s="37" t="s">
        <v>158</v>
      </c>
      <c r="H57" s="38" t="n">
        <v>14</v>
      </c>
      <c r="I57" s="38" t="n">
        <v>2</v>
      </c>
      <c r="J57" s="3" t="n">
        <f aca="false">IF(COUNT(L57:V57)&lt;7,W57,LARGE(L57:V57,1)+LARGE(L57:V57,2)+LARGE(L57:V57,3)+LARGE(L57:V57,4)+LARGE(L57:V57,5)+LARGE(L57:V57,6)+LARGE(L57:V57,7))</f>
        <v>125</v>
      </c>
      <c r="K57" s="3" t="n">
        <v>0</v>
      </c>
      <c r="L57" s="39" t="n">
        <f aca="false">AE57</f>
        <v>0</v>
      </c>
      <c r="M57" s="3" t="n">
        <v>0</v>
      </c>
      <c r="N57" s="3" t="n">
        <f aca="false">AS57</f>
        <v>0</v>
      </c>
      <c r="O57" s="3" t="n">
        <f aca="false">AZ57</f>
        <v>0</v>
      </c>
      <c r="P57" s="3" t="n">
        <f aca="false">BH57</f>
        <v>25</v>
      </c>
      <c r="Q57" s="3" t="n">
        <f aca="false">BM57</f>
        <v>25</v>
      </c>
      <c r="R57" s="3" t="n">
        <f aca="false">BR57</f>
        <v>0</v>
      </c>
      <c r="S57" s="3" t="n">
        <f aca="false">BY57</f>
        <v>25</v>
      </c>
      <c r="T57" s="3" t="n">
        <f aca="false">CF57</f>
        <v>25</v>
      </c>
      <c r="U57" s="3" t="n">
        <f aca="false">CM57</f>
        <v>25</v>
      </c>
      <c r="V57" s="3" t="n">
        <f aca="false">CT57</f>
        <v>0</v>
      </c>
      <c r="W57" s="3" t="n">
        <f aca="false">SUM(L57:V57)</f>
        <v>125</v>
      </c>
      <c r="X57" s="3" t="n">
        <f aca="false">W57-J57</f>
        <v>0</v>
      </c>
      <c r="Y57" s="3" t="n">
        <v>0</v>
      </c>
      <c r="Z57" s="3" t="n">
        <v>0</v>
      </c>
      <c r="AA57" s="3" t="n">
        <v>0</v>
      </c>
      <c r="AB57" s="3" t="n">
        <v>0</v>
      </c>
      <c r="AC57" s="3" t="n">
        <v>0</v>
      </c>
      <c r="AD57" s="3" t="n">
        <v>0</v>
      </c>
      <c r="AE57" s="3" t="n">
        <v>0</v>
      </c>
      <c r="AF57" s="3" t="n">
        <v>0</v>
      </c>
      <c r="AG57" s="3" t="n">
        <v>0</v>
      </c>
      <c r="AH57" s="3" t="n">
        <v>0</v>
      </c>
      <c r="AI57" s="3" t="n">
        <v>0</v>
      </c>
      <c r="AJ57" s="3" t="n">
        <v>0</v>
      </c>
      <c r="AK57" s="3" t="n">
        <v>0</v>
      </c>
      <c r="AL57" s="3" t="n">
        <v>0</v>
      </c>
      <c r="AM57" s="3" t="n">
        <v>0</v>
      </c>
      <c r="AN57" s="3" t="n">
        <v>0</v>
      </c>
      <c r="AO57" s="3" t="n">
        <v>0</v>
      </c>
      <c r="AP57" s="3" t="n">
        <v>0</v>
      </c>
      <c r="AQ57" s="3" t="n">
        <v>0</v>
      </c>
      <c r="AR57" s="3" t="n">
        <v>0</v>
      </c>
      <c r="AS57" s="3" t="n">
        <v>0</v>
      </c>
      <c r="AT57" s="3" t="n">
        <v>0</v>
      </c>
      <c r="AU57" s="3" t="n">
        <v>0</v>
      </c>
      <c r="AV57" s="3" t="n">
        <v>0</v>
      </c>
      <c r="AW57" s="3" t="n">
        <v>0</v>
      </c>
      <c r="AX57" s="3" t="n">
        <v>0</v>
      </c>
      <c r="AY57" s="3" t="n">
        <v>0</v>
      </c>
      <c r="AZ57" s="3" t="n">
        <v>0</v>
      </c>
      <c r="BA57" s="3" t="n">
        <v>0</v>
      </c>
      <c r="BB57" s="3" t="n">
        <v>19</v>
      </c>
      <c r="BC57" s="40" t="n">
        <v>0.763194444444444</v>
      </c>
      <c r="BD57" s="40" t="n">
        <v>0.783090277777778</v>
      </c>
      <c r="BE57" s="40" t="n">
        <f aca="false">BD57-BC57</f>
        <v>0.0198958333333333</v>
      </c>
      <c r="BF57" s="3" t="n">
        <v>26</v>
      </c>
      <c r="BG57" s="3" t="n">
        <v>2</v>
      </c>
      <c r="BH57" s="42" t="n">
        <v>25</v>
      </c>
      <c r="BI57" s="3" t="n">
        <v>13</v>
      </c>
      <c r="BJ57" s="41" t="n">
        <v>0.0208217592592593</v>
      </c>
      <c r="BK57" s="37" t="n">
        <v>28</v>
      </c>
      <c r="BL57" s="3" t="n">
        <v>2</v>
      </c>
      <c r="BM57" s="42" t="n">
        <v>25</v>
      </c>
      <c r="BN57" s="3" t="n">
        <v>0</v>
      </c>
      <c r="BO57" s="43"/>
      <c r="BP57" s="3" t="n">
        <v>0</v>
      </c>
      <c r="BQ57" s="3" t="n">
        <v>0</v>
      </c>
      <c r="BR57" s="3" t="n">
        <v>0</v>
      </c>
      <c r="BS57" s="3" t="n">
        <v>113</v>
      </c>
      <c r="BT57" s="40" t="n">
        <v>0.759027777777778</v>
      </c>
      <c r="BU57" s="40" t="n">
        <v>0.780625</v>
      </c>
      <c r="BV57" s="40" t="n">
        <f aca="false">BU57-BT57</f>
        <v>0.0215972222222222</v>
      </c>
      <c r="BW57" s="3" t="n">
        <f aca="false">1+BW56</f>
        <v>3</v>
      </c>
      <c r="BX57" s="3" t="n">
        <v>2</v>
      </c>
      <c r="BY57" s="42" t="n">
        <v>25</v>
      </c>
      <c r="BZ57" s="3" t="n">
        <v>13</v>
      </c>
      <c r="CA57" s="40" t="n">
        <v>0.759027777777778</v>
      </c>
      <c r="CB57" s="40" t="n">
        <v>0.775046296296296</v>
      </c>
      <c r="CC57" s="41" t="n">
        <f aca="false">CB57-CA57</f>
        <v>0.0160185185185185</v>
      </c>
      <c r="CD57" s="3" t="n">
        <v>23</v>
      </c>
      <c r="CE57" s="3" t="n">
        <v>2</v>
      </c>
      <c r="CF57" s="3" t="n">
        <v>25</v>
      </c>
      <c r="CG57" s="3" t="n">
        <v>14</v>
      </c>
      <c r="CH57" s="40" t="n">
        <v>0.00972222222222222</v>
      </c>
      <c r="CI57" s="40" t="n">
        <v>0.0350925925925926</v>
      </c>
      <c r="CJ57" s="47" t="n">
        <f aca="false">CI57-CH57</f>
        <v>0.0253703703703704</v>
      </c>
      <c r="CK57" s="3" t="n">
        <v>28</v>
      </c>
      <c r="CL57" s="3" t="n">
        <v>2</v>
      </c>
      <c r="CM57" s="3" t="n">
        <v>25</v>
      </c>
      <c r="CN57" s="3" t="s">
        <v>21</v>
      </c>
      <c r="CO57" s="40" t="s">
        <v>21</v>
      </c>
      <c r="CP57" s="40" t="s">
        <v>21</v>
      </c>
      <c r="CQ57" s="40" t="s">
        <v>21</v>
      </c>
      <c r="CR57" s="3" t="n">
        <v>0</v>
      </c>
      <c r="CS57" s="3" t="n">
        <v>0</v>
      </c>
      <c r="CT57" s="3" t="n">
        <v>0</v>
      </c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4"/>
      <c r="GG57" s="44"/>
      <c r="GH57" s="44"/>
      <c r="GI57" s="44"/>
      <c r="GJ57" s="44"/>
      <c r="GK57" s="44"/>
      <c r="GL57" s="44"/>
      <c r="GM57" s="44"/>
      <c r="GN57" s="44"/>
      <c r="GO57" s="44"/>
      <c r="GP57" s="44"/>
      <c r="GQ57" s="44"/>
      <c r="GR57" s="44"/>
      <c r="GS57" s="44"/>
      <c r="GT57" s="44"/>
      <c r="GU57" s="44"/>
      <c r="GV57" s="44"/>
      <c r="GW57" s="44"/>
      <c r="GX57" s="44"/>
      <c r="GY57" s="44"/>
      <c r="GZ57" s="44"/>
      <c r="HA57" s="44"/>
      <c r="HB57" s="44"/>
      <c r="HC57" s="44"/>
      <c r="HD57" s="44"/>
      <c r="HE57" s="44"/>
      <c r="HF57" s="44"/>
      <c r="HG57" s="44"/>
      <c r="HH57" s="44"/>
      <c r="HI57" s="44"/>
      <c r="HJ57" s="44"/>
      <c r="HK57" s="44"/>
      <c r="HL57" s="44"/>
      <c r="HM57" s="44"/>
      <c r="HN57" s="44"/>
      <c r="HO57" s="44"/>
      <c r="HP57" s="44"/>
      <c r="HQ57" s="44"/>
      <c r="HR57" s="44"/>
      <c r="HS57" s="44"/>
      <c r="HT57" s="44"/>
      <c r="HU57" s="44"/>
      <c r="HV57" s="44"/>
      <c r="HW57" s="44"/>
      <c r="HX57" s="44"/>
      <c r="HY57" s="44"/>
      <c r="HZ57" s="44"/>
      <c r="IA57" s="44"/>
      <c r="IB57" s="44"/>
      <c r="IC57" s="44"/>
      <c r="ID57" s="44"/>
      <c r="IE57" s="44"/>
      <c r="IF57" s="44"/>
      <c r="IG57" s="44"/>
      <c r="IH57" s="44"/>
      <c r="II57" s="44"/>
      <c r="IJ57" s="44"/>
      <c r="IK57" s="44"/>
      <c r="IL57" s="44"/>
      <c r="IM57" s="44"/>
      <c r="IN57" s="44"/>
      <c r="IO57" s="44"/>
      <c r="IP57" s="44"/>
      <c r="IQ57" s="44"/>
      <c r="IR57" s="44"/>
      <c r="IS57" s="44"/>
      <c r="IT57" s="44"/>
      <c r="IU57" s="44"/>
      <c r="IV57" s="44"/>
      <c r="IW57" s="44"/>
      <c r="IX57" s="44"/>
      <c r="IY57" s="44"/>
      <c r="IZ57" s="44"/>
      <c r="JA57" s="44"/>
      <c r="JB57" s="44"/>
      <c r="JC57" s="44"/>
      <c r="JD57" s="44"/>
      <c r="JE57" s="44"/>
      <c r="JF57" s="44"/>
      <c r="JG57" s="44"/>
      <c r="JH57" s="44"/>
      <c r="JI57" s="44"/>
      <c r="JJ57" s="44"/>
      <c r="JK57" s="44"/>
      <c r="JL57" s="44"/>
      <c r="JM57" s="44"/>
      <c r="JN57" s="44"/>
      <c r="JO57" s="44"/>
      <c r="JP57" s="44"/>
      <c r="JQ57" s="44"/>
      <c r="JR57" s="44"/>
      <c r="JS57" s="44"/>
      <c r="JT57" s="44"/>
      <c r="JU57" s="44"/>
      <c r="JV57" s="44"/>
      <c r="JW57" s="44"/>
      <c r="JX57" s="44"/>
      <c r="JY57" s="44"/>
      <c r="JZ57" s="44"/>
      <c r="KA57" s="44"/>
      <c r="KB57" s="44"/>
      <c r="KC57" s="44"/>
      <c r="KD57" s="44"/>
      <c r="KE57" s="44"/>
      <c r="KF57" s="44"/>
      <c r="KG57" s="44"/>
      <c r="KH57" s="44"/>
      <c r="KI57" s="44"/>
      <c r="KJ57" s="44"/>
      <c r="KK57" s="44"/>
      <c r="KL57" s="44"/>
      <c r="KM57" s="44"/>
      <c r="KN57" s="44"/>
      <c r="KO57" s="44"/>
      <c r="KP57" s="44"/>
      <c r="KQ57" s="44"/>
      <c r="KR57" s="44"/>
      <c r="KS57" s="44"/>
      <c r="KT57" s="44"/>
      <c r="KU57" s="44"/>
      <c r="KV57" s="44"/>
      <c r="KW57" s="44"/>
      <c r="KX57" s="44"/>
      <c r="KY57" s="44"/>
      <c r="KZ57" s="44"/>
      <c r="LA57" s="44"/>
      <c r="LB57" s="44"/>
      <c r="LC57" s="44"/>
      <c r="LD57" s="44"/>
      <c r="LE57" s="44"/>
      <c r="LF57" s="44"/>
      <c r="LG57" s="44"/>
      <c r="LH57" s="44"/>
      <c r="LI57" s="44"/>
      <c r="LJ57" s="44"/>
      <c r="LK57" s="44"/>
      <c r="LL57" s="44"/>
      <c r="LM57" s="44"/>
      <c r="LN57" s="44"/>
      <c r="LO57" s="44"/>
      <c r="LP57" s="44"/>
      <c r="LQ57" s="44"/>
      <c r="LR57" s="44"/>
      <c r="LS57" s="44"/>
      <c r="LT57" s="44"/>
      <c r="LU57" s="44"/>
      <c r="LV57" s="44"/>
      <c r="LW57" s="44"/>
      <c r="LX57" s="44"/>
      <c r="LY57" s="44"/>
      <c r="LZ57" s="44"/>
      <c r="MA57" s="44"/>
      <c r="MB57" s="44"/>
      <c r="MC57" s="44"/>
      <c r="MD57" s="44"/>
      <c r="ME57" s="44"/>
      <c r="MF57" s="44"/>
      <c r="MG57" s="44"/>
      <c r="MH57" s="44"/>
      <c r="MI57" s="44"/>
      <c r="MJ57" s="44"/>
      <c r="MK57" s="44"/>
      <c r="ML57" s="44"/>
      <c r="MM57" s="44"/>
      <c r="MN57" s="44"/>
      <c r="MO57" s="44"/>
      <c r="MP57" s="44"/>
      <c r="MQ57" s="44"/>
      <c r="MR57" s="44"/>
      <c r="MS57" s="44"/>
      <c r="MT57" s="44"/>
      <c r="MU57" s="44"/>
      <c r="MV57" s="44"/>
      <c r="MW57" s="44"/>
      <c r="MX57" s="44"/>
      <c r="MY57" s="44"/>
      <c r="MZ57" s="44"/>
      <c r="NA57" s="44"/>
      <c r="NB57" s="44"/>
      <c r="NC57" s="44"/>
      <c r="ND57" s="44"/>
      <c r="NE57" s="44"/>
      <c r="NF57" s="44"/>
      <c r="NG57" s="44"/>
      <c r="NH57" s="44"/>
      <c r="NI57" s="44"/>
      <c r="NJ57" s="44"/>
      <c r="NK57" s="44"/>
      <c r="NL57" s="44"/>
      <c r="NM57" s="44"/>
      <c r="NN57" s="44"/>
      <c r="NO57" s="44"/>
      <c r="NP57" s="44"/>
      <c r="NQ57" s="44"/>
      <c r="NR57" s="44"/>
      <c r="NS57" s="44"/>
      <c r="NT57" s="44"/>
      <c r="NU57" s="44"/>
      <c r="NV57" s="44"/>
      <c r="NW57" s="44"/>
      <c r="NX57" s="44"/>
      <c r="NY57" s="44"/>
      <c r="NZ57" s="44"/>
      <c r="OA57" s="44"/>
      <c r="OB57" s="44"/>
      <c r="OC57" s="44"/>
      <c r="OD57" s="44"/>
      <c r="OE57" s="44"/>
      <c r="OF57" s="44"/>
      <c r="OG57" s="44"/>
      <c r="OH57" s="44"/>
      <c r="OI57" s="44"/>
      <c r="OJ57" s="44"/>
      <c r="OK57" s="44"/>
      <c r="OL57" s="44"/>
      <c r="OM57" s="44"/>
      <c r="ON57" s="44"/>
      <c r="OO57" s="44"/>
      <c r="OP57" s="44"/>
      <c r="OQ57" s="44"/>
      <c r="OR57" s="44"/>
      <c r="OS57" s="44"/>
      <c r="OT57" s="44"/>
      <c r="OU57" s="44"/>
      <c r="OV57" s="44"/>
      <c r="OW57" s="44"/>
      <c r="OX57" s="44"/>
      <c r="OY57" s="44"/>
      <c r="OZ57" s="44"/>
      <c r="PA57" s="44"/>
      <c r="PB57" s="44"/>
      <c r="PC57" s="44"/>
      <c r="PD57" s="44"/>
      <c r="PE57" s="44"/>
      <c r="PF57" s="44"/>
      <c r="PG57" s="44"/>
      <c r="PH57" s="44"/>
      <c r="PI57" s="44"/>
      <c r="PJ57" s="44"/>
      <c r="PK57" s="44"/>
      <c r="PL57" s="44"/>
      <c r="PM57" s="44"/>
      <c r="PN57" s="44"/>
      <c r="PO57" s="44"/>
      <c r="PP57" s="44"/>
      <c r="PQ57" s="44"/>
      <c r="PR57" s="44"/>
      <c r="PS57" s="44"/>
      <c r="PT57" s="44"/>
      <c r="PU57" s="44"/>
      <c r="PV57" s="44"/>
      <c r="PW57" s="44"/>
      <c r="PX57" s="44"/>
      <c r="PY57" s="44"/>
      <c r="PZ57" s="44"/>
      <c r="QA57" s="44"/>
      <c r="QB57" s="44"/>
      <c r="QC57" s="44"/>
      <c r="QD57" s="44"/>
      <c r="QE57" s="44"/>
      <c r="QF57" s="44"/>
      <c r="QG57" s="44"/>
      <c r="QH57" s="44"/>
      <c r="QI57" s="44"/>
      <c r="QJ57" s="44"/>
      <c r="QK57" s="44"/>
      <c r="QL57" s="44"/>
      <c r="QM57" s="44"/>
      <c r="QN57" s="44"/>
      <c r="QO57" s="44"/>
      <c r="QP57" s="44"/>
      <c r="QQ57" s="44"/>
      <c r="QR57" s="44"/>
      <c r="QS57" s="44"/>
      <c r="QT57" s="44"/>
      <c r="QU57" s="44"/>
      <c r="QV57" s="44"/>
      <c r="QW57" s="44"/>
      <c r="QX57" s="44"/>
      <c r="QY57" s="44"/>
      <c r="QZ57" s="44"/>
      <c r="RA57" s="44"/>
      <c r="RB57" s="44"/>
      <c r="RC57" s="44"/>
      <c r="RD57" s="44"/>
      <c r="RE57" s="44"/>
      <c r="RF57" s="44"/>
      <c r="RG57" s="44"/>
      <c r="RH57" s="44"/>
      <c r="RI57" s="44"/>
      <c r="RJ57" s="44"/>
      <c r="RK57" s="44"/>
      <c r="RL57" s="44"/>
      <c r="RM57" s="44"/>
      <c r="RN57" s="44"/>
      <c r="RO57" s="44"/>
      <c r="RP57" s="44"/>
      <c r="RQ57" s="44"/>
      <c r="RR57" s="44"/>
      <c r="RS57" s="44"/>
      <c r="RT57" s="44"/>
      <c r="RU57" s="44"/>
      <c r="RV57" s="44"/>
      <c r="RW57" s="44"/>
      <c r="RX57" s="44"/>
      <c r="RY57" s="44"/>
      <c r="RZ57" s="44"/>
      <c r="SA57" s="44"/>
      <c r="SB57" s="44"/>
      <c r="SC57" s="44"/>
      <c r="SD57" s="44"/>
      <c r="SE57" s="44"/>
      <c r="SF57" s="44"/>
      <c r="SG57" s="44"/>
      <c r="SH57" s="44"/>
      <c r="SI57" s="44"/>
      <c r="SJ57" s="44"/>
      <c r="SK57" s="44"/>
      <c r="SL57" s="44"/>
      <c r="SM57" s="44"/>
      <c r="SN57" s="44"/>
      <c r="SO57" s="44"/>
      <c r="SP57" s="44"/>
      <c r="SQ57" s="44"/>
      <c r="SR57" s="44"/>
      <c r="SS57" s="44"/>
      <c r="ST57" s="44"/>
      <c r="SU57" s="44"/>
      <c r="SV57" s="44"/>
      <c r="SW57" s="44"/>
      <c r="SX57" s="44"/>
      <c r="SY57" s="44"/>
      <c r="SZ57" s="44"/>
      <c r="TA57" s="44"/>
      <c r="TB57" s="44"/>
      <c r="TC57" s="44"/>
      <c r="TD57" s="44"/>
      <c r="TE57" s="44"/>
      <c r="TF57" s="44"/>
      <c r="TG57" s="44"/>
      <c r="TH57" s="44"/>
      <c r="TI57" s="44"/>
      <c r="TJ57" s="44"/>
      <c r="TK57" s="44"/>
      <c r="TL57" s="44"/>
      <c r="TM57" s="44"/>
      <c r="TN57" s="44"/>
      <c r="TO57" s="44"/>
      <c r="TP57" s="44"/>
      <c r="TQ57" s="44"/>
      <c r="TR57" s="44"/>
      <c r="TS57" s="44"/>
      <c r="TT57" s="44"/>
      <c r="TU57" s="44"/>
      <c r="TV57" s="44"/>
      <c r="TW57" s="44"/>
      <c r="TX57" s="44"/>
      <c r="TY57" s="44"/>
      <c r="TZ57" s="44"/>
      <c r="UA57" s="44"/>
      <c r="UB57" s="44"/>
      <c r="UC57" s="44"/>
      <c r="UD57" s="44"/>
      <c r="UE57" s="44"/>
      <c r="UF57" s="44"/>
      <c r="UG57" s="44"/>
      <c r="UH57" s="44"/>
      <c r="UI57" s="44"/>
      <c r="UJ57" s="44"/>
      <c r="UK57" s="44"/>
      <c r="UL57" s="44"/>
      <c r="UM57" s="44"/>
      <c r="UN57" s="44"/>
      <c r="UO57" s="44"/>
      <c r="UP57" s="44"/>
      <c r="UQ57" s="44"/>
      <c r="UR57" s="44"/>
      <c r="US57" s="44"/>
      <c r="UT57" s="44"/>
      <c r="UU57" s="44"/>
      <c r="UV57" s="44"/>
      <c r="UW57" s="44"/>
      <c r="UX57" s="44"/>
      <c r="UY57" s="44"/>
      <c r="UZ57" s="44"/>
      <c r="VA57" s="44"/>
      <c r="VB57" s="44"/>
      <c r="VC57" s="44"/>
      <c r="VD57" s="44"/>
      <c r="VE57" s="44"/>
      <c r="VF57" s="44"/>
      <c r="VG57" s="44"/>
      <c r="VH57" s="44"/>
      <c r="VI57" s="44"/>
      <c r="VJ57" s="44"/>
      <c r="VK57" s="44"/>
      <c r="VL57" s="44"/>
      <c r="VM57" s="44"/>
      <c r="VN57" s="44"/>
      <c r="VO57" s="44"/>
      <c r="VP57" s="44"/>
      <c r="VQ57" s="44"/>
      <c r="VR57" s="44"/>
      <c r="VS57" s="44"/>
      <c r="VT57" s="44"/>
      <c r="VU57" s="44"/>
      <c r="VV57" s="44"/>
      <c r="VW57" s="44"/>
      <c r="VX57" s="44"/>
      <c r="VY57" s="44"/>
      <c r="VZ57" s="44"/>
      <c r="WA57" s="44"/>
      <c r="WB57" s="44"/>
      <c r="WC57" s="44"/>
      <c r="WD57" s="44"/>
      <c r="WE57" s="44"/>
      <c r="WF57" s="44"/>
      <c r="WG57" s="44"/>
      <c r="WH57" s="44"/>
      <c r="WI57" s="44"/>
      <c r="WJ57" s="44"/>
      <c r="WK57" s="44"/>
      <c r="WL57" s="44"/>
      <c r="WM57" s="44"/>
      <c r="WN57" s="44"/>
      <c r="WO57" s="44"/>
      <c r="WP57" s="44"/>
      <c r="WQ57" s="44"/>
      <c r="WR57" s="44"/>
      <c r="WS57" s="44"/>
      <c r="WT57" s="44"/>
      <c r="WU57" s="44"/>
      <c r="WV57" s="44"/>
      <c r="WW57" s="44"/>
      <c r="WX57" s="44"/>
      <c r="WY57" s="44"/>
      <c r="WZ57" s="44"/>
      <c r="XA57" s="44"/>
      <c r="XB57" s="44"/>
      <c r="XC57" s="44"/>
      <c r="XD57" s="44"/>
      <c r="XE57" s="44"/>
      <c r="XF57" s="44"/>
      <c r="XG57" s="44"/>
      <c r="XH57" s="44"/>
      <c r="XI57" s="44"/>
      <c r="XJ57" s="44"/>
      <c r="XK57" s="44"/>
      <c r="XL57" s="44"/>
      <c r="XM57" s="44"/>
      <c r="XN57" s="44"/>
      <c r="XO57" s="44"/>
      <c r="XP57" s="44"/>
      <c r="XQ57" s="44"/>
      <c r="XR57" s="44"/>
      <c r="XS57" s="44"/>
      <c r="XT57" s="44"/>
      <c r="XU57" s="44"/>
      <c r="XV57" s="44"/>
      <c r="XW57" s="44"/>
      <c r="XX57" s="44"/>
      <c r="XY57" s="44"/>
      <c r="XZ57" s="44"/>
      <c r="YA57" s="44"/>
      <c r="YB57" s="44"/>
      <c r="YC57" s="44"/>
      <c r="YD57" s="44"/>
      <c r="YE57" s="44"/>
      <c r="YF57" s="44"/>
      <c r="YG57" s="44"/>
      <c r="YH57" s="44"/>
      <c r="YI57" s="44"/>
      <c r="YJ57" s="44"/>
      <c r="YK57" s="44"/>
      <c r="YL57" s="44"/>
      <c r="YM57" s="44"/>
      <c r="YN57" s="44"/>
      <c r="YO57" s="44"/>
      <c r="YP57" s="44"/>
      <c r="YQ57" s="44"/>
      <c r="YR57" s="44"/>
      <c r="YS57" s="44"/>
      <c r="YT57" s="44"/>
      <c r="YU57" s="44"/>
      <c r="YV57" s="44"/>
      <c r="YW57" s="44"/>
      <c r="YX57" s="44"/>
      <c r="YY57" s="44"/>
      <c r="YZ57" s="44"/>
      <c r="ZA57" s="44"/>
      <c r="ZB57" s="44"/>
      <c r="ZC57" s="44"/>
      <c r="ZD57" s="44"/>
      <c r="ZE57" s="44"/>
      <c r="ZF57" s="44"/>
      <c r="ZG57" s="44"/>
      <c r="ZH57" s="44"/>
      <c r="ZI57" s="44"/>
      <c r="ZJ57" s="44"/>
      <c r="ZK57" s="44"/>
      <c r="ZL57" s="44"/>
      <c r="ZM57" s="44"/>
      <c r="ZN57" s="44"/>
      <c r="ZO57" s="44"/>
      <c r="ZP57" s="44"/>
      <c r="ZQ57" s="44"/>
      <c r="ZR57" s="44"/>
      <c r="ZS57" s="44"/>
      <c r="ZT57" s="44"/>
      <c r="ZU57" s="44"/>
      <c r="ZV57" s="44"/>
      <c r="ZW57" s="44"/>
      <c r="ZX57" s="44"/>
      <c r="ZY57" s="44"/>
      <c r="ZZ57" s="44"/>
      <c r="AAA57" s="44"/>
      <c r="AAB57" s="44"/>
      <c r="AAC57" s="44"/>
      <c r="AAD57" s="44"/>
      <c r="AAE57" s="44"/>
      <c r="AAF57" s="44"/>
      <c r="AAG57" s="44"/>
      <c r="AAH57" s="44"/>
      <c r="AAI57" s="44"/>
      <c r="AAJ57" s="44"/>
      <c r="AAK57" s="44"/>
      <c r="AAL57" s="44"/>
      <c r="AAM57" s="44"/>
      <c r="AAN57" s="44"/>
      <c r="AAO57" s="44"/>
      <c r="AAP57" s="44"/>
      <c r="AAQ57" s="44"/>
      <c r="AAR57" s="44"/>
      <c r="AAS57" s="44"/>
      <c r="AAT57" s="44"/>
      <c r="AAU57" s="44"/>
      <c r="AAV57" s="44"/>
      <c r="AAW57" s="44"/>
      <c r="AAX57" s="44"/>
      <c r="AAY57" s="44"/>
      <c r="AAZ57" s="44"/>
      <c r="ABA57" s="44"/>
      <c r="ABB57" s="44"/>
      <c r="ABC57" s="44"/>
      <c r="ABD57" s="44"/>
      <c r="ABE57" s="44"/>
      <c r="ABF57" s="44"/>
      <c r="ABG57" s="44"/>
      <c r="ABH57" s="44"/>
      <c r="ABI57" s="44"/>
      <c r="ABJ57" s="44"/>
      <c r="ABK57" s="44"/>
      <c r="ABL57" s="44"/>
      <c r="ABM57" s="44"/>
      <c r="ABN57" s="44"/>
      <c r="ABO57" s="44"/>
      <c r="ABP57" s="44"/>
      <c r="ABQ57" s="44"/>
      <c r="ABR57" s="44"/>
      <c r="ABS57" s="44"/>
      <c r="ABT57" s="44"/>
      <c r="ABU57" s="44"/>
      <c r="ABV57" s="44"/>
      <c r="ABW57" s="44"/>
      <c r="ABX57" s="44"/>
      <c r="ABY57" s="44"/>
      <c r="ABZ57" s="44"/>
      <c r="ACA57" s="44"/>
      <c r="ACB57" s="44"/>
      <c r="ACC57" s="44"/>
      <c r="ACD57" s="44"/>
      <c r="ACE57" s="44"/>
      <c r="ACF57" s="44"/>
      <c r="ACG57" s="44"/>
      <c r="ACH57" s="44"/>
      <c r="ACI57" s="44"/>
      <c r="ACJ57" s="44"/>
      <c r="ACK57" s="44"/>
      <c r="ACL57" s="44"/>
      <c r="ACM57" s="44"/>
      <c r="ACN57" s="44"/>
      <c r="ACO57" s="44"/>
      <c r="ACP57" s="44"/>
      <c r="ACQ57" s="44"/>
      <c r="ACR57" s="44"/>
      <c r="ACS57" s="44"/>
      <c r="ACT57" s="44"/>
      <c r="ACU57" s="44"/>
      <c r="ACV57" s="44"/>
      <c r="ACW57" s="44"/>
      <c r="ACX57" s="44"/>
      <c r="ACY57" s="44"/>
      <c r="ACZ57" s="44"/>
      <c r="ADA57" s="44"/>
      <c r="ADB57" s="44"/>
      <c r="ADC57" s="44"/>
      <c r="ADD57" s="44"/>
      <c r="ADE57" s="44"/>
      <c r="ADF57" s="44"/>
      <c r="ADG57" s="44"/>
      <c r="ADH57" s="44"/>
      <c r="ADI57" s="44"/>
      <c r="ADJ57" s="44"/>
      <c r="ADK57" s="44"/>
      <c r="ADL57" s="44"/>
      <c r="ADM57" s="44"/>
      <c r="ADN57" s="44"/>
      <c r="ADO57" s="44"/>
      <c r="ADP57" s="44"/>
      <c r="ADQ57" s="44"/>
      <c r="ADR57" s="44"/>
      <c r="ADS57" s="44"/>
      <c r="ADT57" s="44"/>
      <c r="ADU57" s="44"/>
      <c r="ADV57" s="44"/>
      <c r="ADW57" s="44"/>
      <c r="ADX57" s="44"/>
      <c r="ADY57" s="44"/>
      <c r="ADZ57" s="44"/>
      <c r="AEA57" s="44"/>
      <c r="AEB57" s="44"/>
      <c r="AEC57" s="44"/>
      <c r="AED57" s="44"/>
      <c r="AEE57" s="44"/>
      <c r="AEF57" s="44"/>
      <c r="AEG57" s="44"/>
      <c r="AEH57" s="44"/>
      <c r="AEI57" s="44"/>
      <c r="AEJ57" s="44"/>
      <c r="AEK57" s="44"/>
      <c r="AEL57" s="44"/>
      <c r="AEM57" s="44"/>
      <c r="AEN57" s="44"/>
      <c r="AEO57" s="44"/>
      <c r="AEP57" s="44"/>
      <c r="AEQ57" s="44"/>
      <c r="AER57" s="44"/>
      <c r="AES57" s="44"/>
      <c r="AET57" s="44"/>
      <c r="AEU57" s="44"/>
      <c r="AEV57" s="44"/>
      <c r="AEW57" s="44"/>
      <c r="AEX57" s="44"/>
      <c r="AEY57" s="44"/>
      <c r="AEZ57" s="44"/>
      <c r="AFA57" s="44"/>
      <c r="AFB57" s="44"/>
      <c r="AFC57" s="44"/>
      <c r="AFD57" s="44"/>
      <c r="AFE57" s="44"/>
      <c r="AFF57" s="44"/>
      <c r="AFG57" s="44"/>
      <c r="AFH57" s="44"/>
      <c r="AFI57" s="44"/>
      <c r="AFJ57" s="44"/>
      <c r="AFK57" s="44"/>
      <c r="AFL57" s="44"/>
      <c r="AFM57" s="44"/>
      <c r="AFN57" s="44"/>
      <c r="AFO57" s="44"/>
      <c r="AFP57" s="44"/>
      <c r="AFQ57" s="44"/>
      <c r="AFR57" s="44"/>
      <c r="AFS57" s="44"/>
      <c r="AFT57" s="44"/>
      <c r="AFU57" s="44"/>
      <c r="AFV57" s="44"/>
      <c r="AFW57" s="44"/>
      <c r="AFX57" s="44"/>
      <c r="AFY57" s="44"/>
      <c r="AFZ57" s="44"/>
      <c r="AGA57" s="44"/>
      <c r="AGB57" s="44"/>
      <c r="AGC57" s="44"/>
      <c r="AGD57" s="44"/>
      <c r="AGE57" s="44"/>
      <c r="AGF57" s="44"/>
      <c r="AGG57" s="4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33"/>
      <c r="XEY57" s="33"/>
      <c r="XEZ57" s="33"/>
      <c r="XFA57" s="33"/>
      <c r="XFB57" s="33"/>
      <c r="XFC57" s="33"/>
      <c r="XFD57" s="33"/>
    </row>
    <row r="58" s="44" customFormat="true" ht="12" hidden="false" customHeight="true" outlineLevel="0" collapsed="false">
      <c r="A58" s="36" t="s">
        <v>161</v>
      </c>
      <c r="B58" s="36" t="s">
        <v>162</v>
      </c>
      <c r="C58" s="36" t="s">
        <v>80</v>
      </c>
      <c r="D58" s="37" t="n">
        <v>1959</v>
      </c>
      <c r="E58" s="37" t="n">
        <f aca="true">YEAR(TODAY())-D58</f>
        <v>67</v>
      </c>
      <c r="F58" s="37" t="s">
        <v>38</v>
      </c>
      <c r="G58" s="37" t="s">
        <v>158</v>
      </c>
      <c r="H58" s="38" t="n">
        <v>5</v>
      </c>
      <c r="I58" s="38" t="n">
        <v>3</v>
      </c>
      <c r="J58" s="3" t="n">
        <f aca="false">IF(COUNT(L58:V58)&lt;7,W58,LARGE(L58:V58,1)+LARGE(L58:V58,2)+LARGE(L58:V58,3)+LARGE(L58:V58,4)+LARGE(L58:V58,5)+LARGE(L58:V58,6)+LARGE(L58:V58,7))</f>
        <v>91</v>
      </c>
      <c r="K58" s="3"/>
      <c r="L58" s="39" t="n">
        <f aca="false">AE58</f>
        <v>0</v>
      </c>
      <c r="M58" s="3"/>
      <c r="N58" s="3" t="n">
        <f aca="false">AS58</f>
        <v>0</v>
      </c>
      <c r="O58" s="3" t="n">
        <v>0</v>
      </c>
      <c r="P58" s="3" t="n">
        <f aca="false">BH58</f>
        <v>0</v>
      </c>
      <c r="Q58" s="3"/>
      <c r="R58" s="3" t="str">
        <f aca="false">BR58</f>
        <v> </v>
      </c>
      <c r="S58" s="3" t="n">
        <f aca="false">BY58</f>
        <v>22</v>
      </c>
      <c r="T58" s="3" t="n">
        <f aca="false">CF58</f>
        <v>22</v>
      </c>
      <c r="U58" s="3" t="n">
        <f aca="false">CM58</f>
        <v>22</v>
      </c>
      <c r="V58" s="3" t="n">
        <f aca="false">CT58</f>
        <v>25</v>
      </c>
      <c r="W58" s="3" t="n">
        <f aca="false">SUM(M58:V58)</f>
        <v>91</v>
      </c>
      <c r="X58" s="3" t="n">
        <f aca="false">W58-J58</f>
        <v>0</v>
      </c>
      <c r="Y58" s="3" t="n">
        <v>0</v>
      </c>
      <c r="Z58" s="3" t="n">
        <v>0</v>
      </c>
      <c r="AA58" s="3" t="n">
        <v>0</v>
      </c>
      <c r="AB58" s="3" t="n">
        <v>0</v>
      </c>
      <c r="AC58" s="3" t="n">
        <v>0</v>
      </c>
      <c r="AD58" s="3" t="n">
        <v>0</v>
      </c>
      <c r="AE58" s="3" t="n">
        <v>0</v>
      </c>
      <c r="AF58" s="3" t="n">
        <v>0</v>
      </c>
      <c r="AG58" s="3" t="n">
        <v>0</v>
      </c>
      <c r="AH58" s="3" t="n">
        <v>0</v>
      </c>
      <c r="AI58" s="3" t="n">
        <v>0</v>
      </c>
      <c r="AJ58" s="3" t="n">
        <v>0</v>
      </c>
      <c r="AK58" s="3" t="n">
        <v>0</v>
      </c>
      <c r="AL58" s="3" t="n">
        <v>0</v>
      </c>
      <c r="AM58" s="3" t="n">
        <v>0</v>
      </c>
      <c r="AN58" s="3" t="n">
        <v>0</v>
      </c>
      <c r="AO58" s="3" t="n">
        <v>0</v>
      </c>
      <c r="AP58" s="3" t="n">
        <v>0</v>
      </c>
      <c r="AQ58" s="3" t="n">
        <v>0</v>
      </c>
      <c r="AR58" s="3" t="n">
        <v>0</v>
      </c>
      <c r="AS58" s="3" t="n">
        <v>0</v>
      </c>
      <c r="AT58" s="3" t="n">
        <v>0</v>
      </c>
      <c r="AU58" s="3" t="n">
        <v>0</v>
      </c>
      <c r="AV58" s="3" t="n">
        <v>0</v>
      </c>
      <c r="AW58" s="3" t="n">
        <v>0</v>
      </c>
      <c r="AX58" s="3" t="n">
        <v>0</v>
      </c>
      <c r="AY58" s="3" t="n">
        <v>0</v>
      </c>
      <c r="AZ58" s="3" t="n">
        <v>0</v>
      </c>
      <c r="BA58" s="3" t="n">
        <v>0</v>
      </c>
      <c r="BB58" s="3" t="n">
        <v>0</v>
      </c>
      <c r="BC58" s="40"/>
      <c r="BD58" s="40"/>
      <c r="BE58" s="40"/>
      <c r="BF58" s="3" t="n">
        <v>0</v>
      </c>
      <c r="BG58" s="3" t="n">
        <v>0</v>
      </c>
      <c r="BH58" s="3" t="n">
        <v>0</v>
      </c>
      <c r="BI58" s="3" t="n">
        <v>0</v>
      </c>
      <c r="BJ58" s="41" t="n">
        <v>0</v>
      </c>
      <c r="BK58" s="41"/>
      <c r="BL58" s="3" t="n">
        <v>0</v>
      </c>
      <c r="BM58" s="3" t="n">
        <v>0</v>
      </c>
      <c r="BN58" s="3" t="n">
        <v>0</v>
      </c>
      <c r="BO58" s="43"/>
      <c r="BP58" s="3" t="n">
        <v>0</v>
      </c>
      <c r="BQ58" s="3" t="n">
        <v>0</v>
      </c>
      <c r="BR58" s="3" t="s">
        <v>21</v>
      </c>
      <c r="BS58" s="3" t="n">
        <v>115</v>
      </c>
      <c r="BT58" s="40" t="n">
        <v>0.760416666666667</v>
      </c>
      <c r="BU58" s="40" t="n">
        <v>0.789814814814815</v>
      </c>
      <c r="BV58" s="40" t="n">
        <f aca="false">BU58-BT58</f>
        <v>0.0293981481481482</v>
      </c>
      <c r="BW58" s="3" t="n">
        <f aca="false">1+BW57</f>
        <v>4</v>
      </c>
      <c r="BX58" s="3" t="n">
        <v>3</v>
      </c>
      <c r="BY58" s="42" t="n">
        <v>22</v>
      </c>
      <c r="BZ58" s="3" t="n">
        <v>4</v>
      </c>
      <c r="CA58" s="40" t="n">
        <v>0.752777777777778</v>
      </c>
      <c r="CB58" s="40" t="n">
        <v>0.773287037037037</v>
      </c>
      <c r="CC58" s="41" t="n">
        <f aca="false">CB58-CA58</f>
        <v>0.0205092592592593</v>
      </c>
      <c r="CD58" s="3" t="n">
        <v>27</v>
      </c>
      <c r="CE58" s="3" t="n">
        <v>3</v>
      </c>
      <c r="CF58" s="3" t="n">
        <v>22</v>
      </c>
      <c r="CG58" s="3" t="n">
        <v>4</v>
      </c>
      <c r="CH58" s="40" t="n">
        <v>0.00277777777777778</v>
      </c>
      <c r="CI58" s="40" t="n">
        <v>0.0352893518518519</v>
      </c>
      <c r="CJ58" s="41" t="n">
        <f aca="false">CI58-CH58</f>
        <v>0.0325115740740741</v>
      </c>
      <c r="CK58" s="3" t="n">
        <v>33</v>
      </c>
      <c r="CL58" s="3" t="n">
        <v>3</v>
      </c>
      <c r="CM58" s="3" t="n">
        <v>22</v>
      </c>
      <c r="CN58" s="3" t="n">
        <v>4</v>
      </c>
      <c r="CO58" s="40" t="n">
        <v>0.711111111111111</v>
      </c>
      <c r="CP58" s="40" t="n">
        <v>0.733472222222222</v>
      </c>
      <c r="CQ58" s="40" t="n">
        <f aca="false">CP58-CO58</f>
        <v>0.0223611111111111</v>
      </c>
      <c r="CR58" s="3" t="n">
        <v>41</v>
      </c>
      <c r="CS58" s="3" t="n">
        <v>2</v>
      </c>
      <c r="CT58" s="3" t="n">
        <v>25</v>
      </c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  <c r="AII58" s="15"/>
      <c r="AIJ58" s="15"/>
      <c r="AIK58" s="15"/>
      <c r="AIL58" s="15"/>
      <c r="AIM58" s="15"/>
      <c r="AIN58" s="15"/>
      <c r="AIO58" s="15"/>
      <c r="AIP58" s="15"/>
      <c r="AIQ58" s="15"/>
      <c r="AIR58" s="15"/>
      <c r="AIS58" s="15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15"/>
      <c r="AJF58" s="15"/>
      <c r="AJG58" s="15"/>
      <c r="AJH58" s="15"/>
      <c r="AJI58" s="15"/>
      <c r="AJJ58" s="15"/>
      <c r="AJK58" s="15"/>
      <c r="AJL58" s="15"/>
      <c r="AJM58" s="15"/>
      <c r="AJN58" s="15"/>
      <c r="AJO58" s="15"/>
      <c r="AJP58" s="15"/>
      <c r="AJQ58" s="15"/>
      <c r="AJR58" s="15"/>
      <c r="AJS58" s="15"/>
      <c r="AJT58" s="15"/>
      <c r="AJU58" s="15"/>
      <c r="AJV58" s="15"/>
      <c r="AJW58" s="15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15"/>
      <c r="AKJ58" s="15"/>
      <c r="AKK58" s="15"/>
      <c r="AKL58" s="15"/>
      <c r="AKM58" s="15"/>
      <c r="AKN58" s="15"/>
      <c r="AKO58" s="15"/>
      <c r="AKP58" s="15"/>
      <c r="AKQ58" s="15"/>
      <c r="AKR58" s="15"/>
      <c r="AKS58" s="15"/>
      <c r="AKT58" s="15"/>
      <c r="AKU58" s="15"/>
      <c r="AKV58" s="15"/>
      <c r="AKW58" s="15"/>
      <c r="AKX58" s="15"/>
      <c r="AKY58" s="15"/>
      <c r="AKZ58" s="15"/>
      <c r="ALA58" s="15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15"/>
      <c r="ALN58" s="15"/>
      <c r="ALO58" s="15"/>
      <c r="ALP58" s="15"/>
      <c r="ALQ58" s="15"/>
      <c r="ALR58" s="15"/>
      <c r="XEM58" s="15"/>
      <c r="XEN58" s="15"/>
      <c r="XEO58" s="15"/>
      <c r="XEP58" s="15"/>
      <c r="XEQ58" s="15"/>
      <c r="XER58" s="15"/>
      <c r="XES58" s="15"/>
      <c r="XET58" s="15"/>
      <c r="XEU58" s="15"/>
      <c r="XEV58" s="15"/>
      <c r="XEW58" s="15"/>
      <c r="XEX58" s="33"/>
      <c r="XEY58" s="33"/>
      <c r="XEZ58" s="33"/>
      <c r="XFA58" s="33"/>
      <c r="XFB58" s="33"/>
      <c r="XFC58" s="33"/>
      <c r="XFD58" s="33"/>
    </row>
    <row r="59" s="44" customFormat="true" ht="12" hidden="false" customHeight="true" outlineLevel="0" collapsed="false">
      <c r="A59" s="36" t="s">
        <v>163</v>
      </c>
      <c r="B59" s="36" t="s">
        <v>47</v>
      </c>
      <c r="C59" s="36" t="s">
        <v>164</v>
      </c>
      <c r="D59" s="37" t="n">
        <v>1962</v>
      </c>
      <c r="E59" s="37" t="n">
        <f aca="true">YEAR(TODAY())-D59</f>
        <v>64</v>
      </c>
      <c r="F59" s="37" t="s">
        <v>38</v>
      </c>
      <c r="G59" s="37" t="s">
        <v>158</v>
      </c>
      <c r="H59" s="38" t="n">
        <v>0</v>
      </c>
      <c r="I59" s="38" t="n">
        <v>4</v>
      </c>
      <c r="J59" s="3" t="n">
        <f aca="false">IF(COUNT(L59:V59)&lt;7,W59,LARGE(L59:V59,1)+LARGE(L59:V59,2)+LARGE(L59:V59,3)+LARGE(L59:V59,4)+LARGE(L59:V59,5)+LARGE(L59:V59,6)+LARGE(L59:V59,7))</f>
        <v>22</v>
      </c>
      <c r="K59" s="3" t="n">
        <v>0</v>
      </c>
      <c r="L59" s="39" t="n">
        <f aca="false">AE59</f>
        <v>0</v>
      </c>
      <c r="M59" s="3"/>
      <c r="N59" s="3" t="n">
        <f aca="false">AS59</f>
        <v>0</v>
      </c>
      <c r="O59" s="3" t="n">
        <v>0</v>
      </c>
      <c r="P59" s="3" t="n">
        <f aca="false">BH59</f>
        <v>22</v>
      </c>
      <c r="Q59" s="3"/>
      <c r="R59" s="3" t="n">
        <f aca="false">BR59</f>
        <v>0</v>
      </c>
      <c r="S59" s="3"/>
      <c r="T59" s="3" t="n">
        <f aca="false">CF59</f>
        <v>0</v>
      </c>
      <c r="U59" s="3" t="str">
        <f aca="false">CM59</f>
        <v> </v>
      </c>
      <c r="V59" s="3" t="n">
        <f aca="false">CT59</f>
        <v>0</v>
      </c>
      <c r="W59" s="3" t="n">
        <f aca="false">SUM(L59:V59)</f>
        <v>22</v>
      </c>
      <c r="X59" s="3" t="n">
        <f aca="false">W59-J59</f>
        <v>0</v>
      </c>
      <c r="Y59" s="3" t="n">
        <v>0</v>
      </c>
      <c r="Z59" s="3" t="n">
        <v>0</v>
      </c>
      <c r="AA59" s="3" t="n">
        <v>0</v>
      </c>
      <c r="AB59" s="3" t="n">
        <v>0</v>
      </c>
      <c r="AC59" s="3" t="n">
        <v>0</v>
      </c>
      <c r="AD59" s="3" t="n">
        <v>0</v>
      </c>
      <c r="AE59" s="3" t="n">
        <v>0</v>
      </c>
      <c r="AF59" s="3" t="n">
        <v>0</v>
      </c>
      <c r="AG59" s="3" t="n">
        <v>0</v>
      </c>
      <c r="AH59" s="3" t="n">
        <v>0</v>
      </c>
      <c r="AI59" s="3" t="n">
        <v>0</v>
      </c>
      <c r="AJ59" s="3" t="n">
        <v>0</v>
      </c>
      <c r="AK59" s="3" t="n">
        <v>0</v>
      </c>
      <c r="AL59" s="3" t="n">
        <v>0</v>
      </c>
      <c r="AM59" s="3" t="n">
        <v>0</v>
      </c>
      <c r="AN59" s="3" t="n">
        <v>0</v>
      </c>
      <c r="AO59" s="3" t="n">
        <v>0</v>
      </c>
      <c r="AP59" s="3" t="n">
        <v>0</v>
      </c>
      <c r="AQ59" s="3" t="n">
        <v>0</v>
      </c>
      <c r="AR59" s="3" t="n">
        <v>0</v>
      </c>
      <c r="AS59" s="3" t="n">
        <v>0</v>
      </c>
      <c r="AT59" s="3" t="n">
        <v>0</v>
      </c>
      <c r="AU59" s="3" t="n">
        <v>0</v>
      </c>
      <c r="AV59" s="3" t="n">
        <v>0</v>
      </c>
      <c r="AW59" s="3" t="n">
        <v>0</v>
      </c>
      <c r="AX59" s="3" t="n">
        <v>0</v>
      </c>
      <c r="AY59" s="3" t="n">
        <v>0</v>
      </c>
      <c r="AZ59" s="3" t="n">
        <v>0</v>
      </c>
      <c r="BA59" s="3" t="n">
        <v>0</v>
      </c>
      <c r="BB59" s="3" t="n">
        <v>12</v>
      </c>
      <c r="BC59" s="40" t="n">
        <v>0.758333333333333</v>
      </c>
      <c r="BD59" s="40" t="n">
        <v>0.778553240740741</v>
      </c>
      <c r="BE59" s="40" t="n">
        <f aca="false">BD59-BC59</f>
        <v>0.0202199074074074</v>
      </c>
      <c r="BF59" s="3" t="n">
        <v>28</v>
      </c>
      <c r="BG59" s="3" t="n">
        <v>3</v>
      </c>
      <c r="BH59" s="42" t="n">
        <v>22</v>
      </c>
      <c r="BI59" s="3" t="n">
        <v>0</v>
      </c>
      <c r="BJ59" s="41" t="n">
        <v>0</v>
      </c>
      <c r="BK59" s="41"/>
      <c r="BL59" s="3" t="n">
        <v>0</v>
      </c>
      <c r="BM59" s="3" t="n">
        <v>0</v>
      </c>
      <c r="BN59" s="3" t="n">
        <v>0</v>
      </c>
      <c r="BO59" s="43"/>
      <c r="BP59" s="3" t="n">
        <v>0</v>
      </c>
      <c r="BQ59" s="3" t="n">
        <v>0</v>
      </c>
      <c r="BR59" s="3" t="n">
        <v>0</v>
      </c>
      <c r="BS59" s="3" t="s">
        <v>42</v>
      </c>
      <c r="BT59" s="40" t="s">
        <v>21</v>
      </c>
      <c r="BU59" s="40" t="s">
        <v>21</v>
      </c>
      <c r="BV59" s="40"/>
      <c r="BW59" s="3" t="n">
        <v>0</v>
      </c>
      <c r="BX59" s="3" t="n">
        <v>0</v>
      </c>
      <c r="BY59" s="3" t="n">
        <v>0</v>
      </c>
      <c r="BZ59" s="3"/>
      <c r="CA59" s="40"/>
      <c r="CB59" s="40"/>
      <c r="CC59" s="41" t="s">
        <v>21</v>
      </c>
      <c r="CD59" s="3"/>
      <c r="CE59" s="3"/>
      <c r="CF59" s="3"/>
      <c r="CG59" s="3" t="s">
        <v>42</v>
      </c>
      <c r="CH59" s="40" t="s">
        <v>21</v>
      </c>
      <c r="CI59" s="40" t="s">
        <v>21</v>
      </c>
      <c r="CJ59" s="41"/>
      <c r="CK59" s="3" t="s">
        <v>21</v>
      </c>
      <c r="CL59" s="3" t="s">
        <v>21</v>
      </c>
      <c r="CM59" s="3" t="s">
        <v>21</v>
      </c>
      <c r="CN59" s="3" t="s">
        <v>21</v>
      </c>
      <c r="CO59" s="40" t="s">
        <v>21</v>
      </c>
      <c r="CP59" s="40" t="s">
        <v>21</v>
      </c>
      <c r="CQ59" s="40" t="s">
        <v>21</v>
      </c>
      <c r="CR59" s="3" t="n">
        <v>0</v>
      </c>
      <c r="CS59" s="3" t="n">
        <v>0</v>
      </c>
      <c r="CT59" s="3" t="n">
        <v>0</v>
      </c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XEM59" s="15"/>
      <c r="XEN59" s="15"/>
      <c r="XEX59" s="33"/>
      <c r="XEY59" s="33"/>
      <c r="XEZ59" s="33"/>
      <c r="XFA59" s="33"/>
      <c r="XFB59" s="33"/>
      <c r="XFC59" s="33"/>
      <c r="XFD59" s="33"/>
    </row>
    <row r="60" s="44" customFormat="true" ht="12" hidden="false" customHeight="true" outlineLevel="0" collapsed="false">
      <c r="A60" s="36" t="s">
        <v>165</v>
      </c>
      <c r="B60" s="36" t="s">
        <v>166</v>
      </c>
      <c r="C60" s="36" t="s">
        <v>107</v>
      </c>
      <c r="D60" s="37" t="n">
        <v>1955</v>
      </c>
      <c r="E60" s="37" t="n">
        <f aca="true">YEAR(TODAY())-D60</f>
        <v>71</v>
      </c>
      <c r="F60" s="37" t="s">
        <v>38</v>
      </c>
      <c r="G60" s="37" t="s">
        <v>167</v>
      </c>
      <c r="H60" s="38" t="n">
        <v>13</v>
      </c>
      <c r="I60" s="38" t="n">
        <v>1</v>
      </c>
      <c r="J60" s="3" t="n">
        <f aca="false">IF(COUNT(L60:V60)&lt;7,W60,LARGE(L60:V60,1)+LARGE(L60:V60,2)+LARGE(L60:V60,3)+LARGE(L60:V60,4)+LARGE(L60:V60,5)+LARGE(L60:V60,6)+LARGE(L60:V60,7))</f>
        <v>30</v>
      </c>
      <c r="K60" s="3" t="n">
        <v>0</v>
      </c>
      <c r="L60" s="39" t="n">
        <f aca="false">AE60</f>
        <v>0</v>
      </c>
      <c r="M60" s="3" t="n">
        <v>0</v>
      </c>
      <c r="N60" s="3" t="n">
        <f aca="false">AS60</f>
        <v>0</v>
      </c>
      <c r="O60" s="3" t="n">
        <v>0</v>
      </c>
      <c r="P60" s="3" t="n">
        <f aca="false">BH60</f>
        <v>0</v>
      </c>
      <c r="Q60" s="3"/>
      <c r="R60" s="3" t="n">
        <f aca="false">BR60</f>
        <v>0</v>
      </c>
      <c r="S60" s="3"/>
      <c r="T60" s="3" t="n">
        <f aca="false">CF60</f>
        <v>0</v>
      </c>
      <c r="U60" s="3" t="str">
        <f aca="false">CM60</f>
        <v> </v>
      </c>
      <c r="V60" s="3" t="n">
        <f aca="false">CT60</f>
        <v>30</v>
      </c>
      <c r="W60" s="3" t="n">
        <f aca="false">SUM(L60:V60)</f>
        <v>30</v>
      </c>
      <c r="X60" s="3" t="n">
        <f aca="false">W60-J60</f>
        <v>0</v>
      </c>
      <c r="Y60" s="3" t="n">
        <v>0</v>
      </c>
      <c r="Z60" s="3" t="n">
        <v>0</v>
      </c>
      <c r="AA60" s="3" t="n">
        <v>0</v>
      </c>
      <c r="AB60" s="3" t="n">
        <v>0</v>
      </c>
      <c r="AC60" s="3" t="n">
        <v>0</v>
      </c>
      <c r="AD60" s="3" t="n">
        <v>0</v>
      </c>
      <c r="AE60" s="3" t="n">
        <v>0</v>
      </c>
      <c r="AF60" s="3" t="n">
        <v>0</v>
      </c>
      <c r="AG60" s="3" t="n">
        <v>0</v>
      </c>
      <c r="AH60" s="3" t="n">
        <v>0</v>
      </c>
      <c r="AI60" s="3" t="n">
        <v>0</v>
      </c>
      <c r="AJ60" s="3" t="n">
        <v>0</v>
      </c>
      <c r="AK60" s="3" t="n">
        <v>0</v>
      </c>
      <c r="AL60" s="3" t="n">
        <v>0</v>
      </c>
      <c r="AM60" s="3" t="n">
        <v>0</v>
      </c>
      <c r="AN60" s="3" t="n">
        <v>0</v>
      </c>
      <c r="AO60" s="3" t="n">
        <v>0</v>
      </c>
      <c r="AP60" s="3" t="n">
        <v>0</v>
      </c>
      <c r="AQ60" s="3" t="n">
        <v>0</v>
      </c>
      <c r="AR60" s="3" t="n">
        <v>0</v>
      </c>
      <c r="AS60" s="3" t="n">
        <v>0</v>
      </c>
      <c r="AT60" s="3" t="n">
        <v>0</v>
      </c>
      <c r="AU60" s="3" t="n">
        <v>0</v>
      </c>
      <c r="AV60" s="3" t="n">
        <v>0</v>
      </c>
      <c r="AW60" s="3" t="n">
        <v>0</v>
      </c>
      <c r="AX60" s="3" t="n">
        <v>0</v>
      </c>
      <c r="AY60" s="3" t="n">
        <v>0</v>
      </c>
      <c r="AZ60" s="3" t="n">
        <v>0</v>
      </c>
      <c r="BA60" s="3" t="n">
        <v>0</v>
      </c>
      <c r="BB60" s="3" t="n">
        <v>0</v>
      </c>
      <c r="BC60" s="40"/>
      <c r="BD60" s="40"/>
      <c r="BE60" s="40"/>
      <c r="BF60" s="3" t="n">
        <v>0</v>
      </c>
      <c r="BG60" s="3" t="n">
        <v>0</v>
      </c>
      <c r="BH60" s="3" t="n">
        <v>0</v>
      </c>
      <c r="BI60" s="3" t="n">
        <v>0</v>
      </c>
      <c r="BJ60" s="41" t="n">
        <v>0</v>
      </c>
      <c r="BK60" s="41"/>
      <c r="BL60" s="3" t="n">
        <v>0</v>
      </c>
      <c r="BM60" s="3" t="n">
        <v>0</v>
      </c>
      <c r="BN60" s="3" t="n">
        <v>0</v>
      </c>
      <c r="BO60" s="43"/>
      <c r="BP60" s="3" t="n">
        <v>0</v>
      </c>
      <c r="BQ60" s="3" t="n">
        <v>0</v>
      </c>
      <c r="BR60" s="3" t="n">
        <v>0</v>
      </c>
      <c r="BS60" s="3" t="s">
        <v>42</v>
      </c>
      <c r="BT60" s="40" t="s">
        <v>21</v>
      </c>
      <c r="BU60" s="40" t="s">
        <v>21</v>
      </c>
      <c r="BV60" s="40"/>
      <c r="BW60" s="3" t="n">
        <v>0</v>
      </c>
      <c r="BX60" s="3" t="n">
        <v>0</v>
      </c>
      <c r="BY60" s="3" t="n">
        <v>0</v>
      </c>
      <c r="BZ60" s="3"/>
      <c r="CA60" s="40"/>
      <c r="CB60" s="40"/>
      <c r="CC60" s="41" t="s">
        <v>21</v>
      </c>
      <c r="CD60" s="3"/>
      <c r="CE60" s="3"/>
      <c r="CF60" s="3"/>
      <c r="CG60" s="3" t="s">
        <v>42</v>
      </c>
      <c r="CH60" s="40" t="s">
        <v>21</v>
      </c>
      <c r="CI60" s="40" t="s">
        <v>21</v>
      </c>
      <c r="CJ60" s="41" t="s">
        <v>21</v>
      </c>
      <c r="CK60" s="3" t="s">
        <v>21</v>
      </c>
      <c r="CL60" s="3" t="s">
        <v>21</v>
      </c>
      <c r="CM60" s="3" t="s">
        <v>21</v>
      </c>
      <c r="CN60" s="3" t="n">
        <v>10</v>
      </c>
      <c r="CO60" s="40" t="n">
        <v>0.715277777777778</v>
      </c>
      <c r="CP60" s="40" t="n">
        <v>0.733599537037037</v>
      </c>
      <c r="CQ60" s="40" t="n">
        <f aca="false">CP60-CO60</f>
        <v>0.0183217592592593</v>
      </c>
      <c r="CR60" s="3" t="n">
        <v>35</v>
      </c>
      <c r="CS60" s="3" t="n">
        <v>1</v>
      </c>
      <c r="CT60" s="3" t="n">
        <v>30</v>
      </c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5"/>
      <c r="AHU60" s="15"/>
      <c r="AHV60" s="15"/>
      <c r="AHW60" s="15"/>
      <c r="AHX60" s="15"/>
      <c r="AHY60" s="15"/>
      <c r="AHZ60" s="15"/>
      <c r="AIA60" s="15"/>
      <c r="AIB60" s="15"/>
      <c r="AIC60" s="15"/>
      <c r="AID60" s="15"/>
      <c r="AIE60" s="15"/>
      <c r="AIF60" s="15"/>
      <c r="AIG60" s="15"/>
      <c r="AIH60" s="15"/>
      <c r="AII60" s="15"/>
      <c r="AIJ60" s="15"/>
      <c r="AIK60" s="15"/>
      <c r="AIL60" s="15"/>
      <c r="AIM60" s="15"/>
      <c r="AIN60" s="15"/>
      <c r="AIO60" s="15"/>
      <c r="AIP60" s="15"/>
      <c r="AIQ60" s="15"/>
      <c r="AIR60" s="15"/>
      <c r="AIS60" s="15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  <c r="AJD60" s="15"/>
      <c r="AJE60" s="15"/>
      <c r="AJF60" s="15"/>
      <c r="AJG60" s="15"/>
      <c r="AJH60" s="15"/>
      <c r="AJI60" s="15"/>
      <c r="AJJ60" s="15"/>
      <c r="AJK60" s="15"/>
      <c r="AJL60" s="15"/>
      <c r="AJM60" s="15"/>
      <c r="AJN60" s="15"/>
      <c r="AJO60" s="15"/>
      <c r="AJP60" s="15"/>
      <c r="AJQ60" s="15"/>
      <c r="AJR60" s="15"/>
      <c r="AJS60" s="15"/>
      <c r="AJT60" s="15"/>
      <c r="AJU60" s="15"/>
      <c r="AJV60" s="15"/>
      <c r="AJW60" s="15"/>
      <c r="AJX60" s="15"/>
      <c r="AJY60" s="15"/>
      <c r="AJZ60" s="15"/>
      <c r="AKA60" s="15"/>
      <c r="AKB60" s="15"/>
      <c r="AKC60" s="15"/>
      <c r="AKD60" s="15"/>
      <c r="AKE60" s="15"/>
      <c r="AKF60" s="15"/>
      <c r="AKG60" s="15"/>
      <c r="AKH60" s="15"/>
      <c r="AKI60" s="15"/>
      <c r="AKJ60" s="15"/>
      <c r="AKK60" s="15"/>
      <c r="AKL60" s="15"/>
      <c r="AKM60" s="15"/>
      <c r="AKN60" s="15"/>
      <c r="AKO60" s="15"/>
      <c r="AKP60" s="15"/>
      <c r="AKQ60" s="15"/>
      <c r="AKR60" s="15"/>
      <c r="AKS60" s="15"/>
      <c r="AKT60" s="15"/>
      <c r="AKU60" s="15"/>
      <c r="AKV60" s="15"/>
      <c r="AKW60" s="15"/>
      <c r="AKX60" s="15"/>
      <c r="AKY60" s="15"/>
      <c r="AKZ60" s="15"/>
      <c r="ALA60" s="15"/>
      <c r="ALB60" s="15"/>
      <c r="ALC60" s="15"/>
      <c r="ALD60" s="15"/>
      <c r="ALE60" s="15"/>
      <c r="ALF60" s="15"/>
      <c r="ALG60" s="15"/>
      <c r="ALH60" s="15"/>
      <c r="ALI60" s="15"/>
      <c r="ALJ60" s="15"/>
      <c r="ALK60" s="15"/>
      <c r="ALL60" s="15"/>
      <c r="ALM60" s="15"/>
      <c r="ALN60" s="15"/>
      <c r="ALO60" s="15"/>
      <c r="ALP60" s="15"/>
      <c r="ALQ60" s="15"/>
      <c r="ALR60" s="15"/>
      <c r="XEM60" s="15"/>
      <c r="XEN60" s="15"/>
      <c r="XEO60" s="15"/>
      <c r="XEP60" s="15"/>
      <c r="XEQ60" s="15"/>
      <c r="XER60" s="15"/>
      <c r="XES60" s="15"/>
      <c r="XET60" s="15"/>
      <c r="XEU60" s="15"/>
      <c r="XEV60" s="15"/>
      <c r="XEW60" s="15"/>
      <c r="XEX60" s="33"/>
      <c r="XEY60" s="33"/>
      <c r="XEZ60" s="33"/>
      <c r="XFA60" s="33"/>
      <c r="XFB60" s="33"/>
      <c r="XFC60" s="33"/>
      <c r="XFD60" s="33"/>
    </row>
    <row r="61" s="44" customFormat="true" ht="12" hidden="false" customHeight="true" outlineLevel="0" collapsed="false">
      <c r="A61" s="36" t="s">
        <v>168</v>
      </c>
      <c r="B61" s="36" t="s">
        <v>169</v>
      </c>
      <c r="C61" s="36" t="s">
        <v>170</v>
      </c>
      <c r="D61" s="37" t="n">
        <v>2009</v>
      </c>
      <c r="E61" s="37" t="n">
        <f aca="true">YEAR(TODAY())-D61</f>
        <v>17</v>
      </c>
      <c r="F61" s="37" t="s">
        <v>38</v>
      </c>
      <c r="G61" s="37" t="s">
        <v>171</v>
      </c>
      <c r="H61" s="38" t="n">
        <v>15</v>
      </c>
      <c r="I61" s="38" t="n">
        <v>1</v>
      </c>
      <c r="J61" s="3" t="n">
        <f aca="false">IF(COUNT(L61:V61)&lt;7,W61,LARGE(L61:V61,1)+LARGE(L61:V61,2)+LARGE(L61:V61,3)+LARGE(L61:V61,4)+LARGE(L61:V61,5)+LARGE(L61:V61,6)+LARGE(L61:V61,7))</f>
        <v>85</v>
      </c>
      <c r="K61" s="3"/>
      <c r="L61" s="39" t="n">
        <f aca="false">AE61</f>
        <v>0</v>
      </c>
      <c r="M61" s="3"/>
      <c r="N61" s="3" t="n">
        <f aca="false">AS61</f>
        <v>0</v>
      </c>
      <c r="O61" s="3" t="n">
        <v>0</v>
      </c>
      <c r="P61" s="3" t="n">
        <f aca="false">BH61</f>
        <v>0</v>
      </c>
      <c r="Q61" s="3"/>
      <c r="R61" s="3" t="str">
        <f aca="false">BR61</f>
        <v> </v>
      </c>
      <c r="S61" s="3" t="n">
        <f aca="false">BY61</f>
        <v>30</v>
      </c>
      <c r="T61" s="3" t="n">
        <f aca="false">CF61</f>
        <v>30</v>
      </c>
      <c r="U61" s="3" t="n">
        <f aca="false">CM61</f>
        <v>25</v>
      </c>
      <c r="V61" s="3" t="n">
        <f aca="false">CT61</f>
        <v>0</v>
      </c>
      <c r="W61" s="3" t="n">
        <f aca="false">SUM(M61:V61)</f>
        <v>85</v>
      </c>
      <c r="X61" s="3"/>
      <c r="Y61" s="3" t="n">
        <v>0</v>
      </c>
      <c r="Z61" s="3" t="n">
        <v>0</v>
      </c>
      <c r="AA61" s="3" t="n">
        <v>0</v>
      </c>
      <c r="AB61" s="3" t="n">
        <v>0</v>
      </c>
      <c r="AC61" s="3" t="n">
        <v>0</v>
      </c>
      <c r="AD61" s="3" t="n">
        <v>0</v>
      </c>
      <c r="AE61" s="3" t="n">
        <v>0</v>
      </c>
      <c r="AF61" s="3" t="n">
        <v>0</v>
      </c>
      <c r="AG61" s="3" t="n">
        <v>0</v>
      </c>
      <c r="AH61" s="3" t="n">
        <v>0</v>
      </c>
      <c r="AI61" s="3" t="n">
        <v>0</v>
      </c>
      <c r="AJ61" s="3" t="n">
        <v>0</v>
      </c>
      <c r="AK61" s="3" t="n">
        <v>0</v>
      </c>
      <c r="AL61" s="3" t="n">
        <v>0</v>
      </c>
      <c r="AM61" s="3" t="n">
        <v>0</v>
      </c>
      <c r="AN61" s="3" t="n">
        <v>0</v>
      </c>
      <c r="AO61" s="3" t="n">
        <v>0</v>
      </c>
      <c r="AP61" s="3" t="n">
        <v>0</v>
      </c>
      <c r="AQ61" s="3" t="n">
        <v>0</v>
      </c>
      <c r="AR61" s="3" t="n">
        <v>0</v>
      </c>
      <c r="AS61" s="3" t="n">
        <v>0</v>
      </c>
      <c r="AT61" s="3" t="n">
        <v>0</v>
      </c>
      <c r="AU61" s="3" t="n">
        <v>0</v>
      </c>
      <c r="AV61" s="3" t="n">
        <v>0</v>
      </c>
      <c r="AW61" s="3" t="n">
        <v>0</v>
      </c>
      <c r="AX61" s="3" t="n">
        <v>0</v>
      </c>
      <c r="AY61" s="3" t="n">
        <v>0</v>
      </c>
      <c r="AZ61" s="3" t="n">
        <v>0</v>
      </c>
      <c r="BA61" s="3" t="n">
        <v>0</v>
      </c>
      <c r="BB61" s="3" t="n">
        <v>0</v>
      </c>
      <c r="BC61" s="40"/>
      <c r="BD61" s="40"/>
      <c r="BE61" s="40"/>
      <c r="BF61" s="3" t="n">
        <v>0</v>
      </c>
      <c r="BG61" s="3" t="n">
        <v>0</v>
      </c>
      <c r="BH61" s="3" t="n">
        <v>0</v>
      </c>
      <c r="BI61" s="3" t="n">
        <v>0</v>
      </c>
      <c r="BJ61" s="41" t="n">
        <v>0</v>
      </c>
      <c r="BK61" s="41"/>
      <c r="BL61" s="3" t="n">
        <v>0</v>
      </c>
      <c r="BM61" s="3" t="n">
        <v>0</v>
      </c>
      <c r="BN61" s="3" t="n">
        <v>0</v>
      </c>
      <c r="BO61" s="43"/>
      <c r="BP61" s="3" t="n">
        <v>0</v>
      </c>
      <c r="BQ61" s="3" t="n">
        <v>0</v>
      </c>
      <c r="BR61" s="3" t="s">
        <v>21</v>
      </c>
      <c r="BS61" s="3" t="n">
        <v>103</v>
      </c>
      <c r="BT61" s="40" t="n">
        <v>0.752083333333333</v>
      </c>
      <c r="BU61" s="40" t="n">
        <v>0.770648148148148</v>
      </c>
      <c r="BV61" s="40" t="n">
        <f aca="false">BU61-BT61</f>
        <v>0.0185648148148148</v>
      </c>
      <c r="BW61" s="3" t="n">
        <f aca="false">1+BW60</f>
        <v>1</v>
      </c>
      <c r="BX61" s="3" t="n">
        <v>1</v>
      </c>
      <c r="BY61" s="42" t="n">
        <v>30</v>
      </c>
      <c r="BZ61" s="3" t="n">
        <v>3</v>
      </c>
      <c r="CA61" s="40" t="n">
        <v>0.752083333333333</v>
      </c>
      <c r="CB61" s="40" t="n">
        <v>0.766284722222222</v>
      </c>
      <c r="CC61" s="41" t="n">
        <f aca="false">CB61-CA61</f>
        <v>0.0142013888888889</v>
      </c>
      <c r="CD61" s="3" t="n">
        <v>8</v>
      </c>
      <c r="CE61" s="3" t="n">
        <v>1</v>
      </c>
      <c r="CF61" s="3" t="n">
        <v>30</v>
      </c>
      <c r="CG61" s="3" t="n">
        <v>3</v>
      </c>
      <c r="CH61" s="40" t="n">
        <v>0.00208333333333333</v>
      </c>
      <c r="CI61" s="40" t="n">
        <v>0.0252546296296296</v>
      </c>
      <c r="CJ61" s="41" t="n">
        <f aca="false">CI61-CH61</f>
        <v>0.0231712962962963</v>
      </c>
      <c r="CK61" s="3" t="n">
        <v>19</v>
      </c>
      <c r="CL61" s="3" t="n">
        <v>3</v>
      </c>
      <c r="CM61" s="3" t="n">
        <v>25</v>
      </c>
      <c r="CN61" s="3" t="s">
        <v>21</v>
      </c>
      <c r="CO61" s="40" t="s">
        <v>21</v>
      </c>
      <c r="CP61" s="40" t="s">
        <v>21</v>
      </c>
      <c r="CQ61" s="40" t="s">
        <v>21</v>
      </c>
      <c r="CR61" s="3" t="n">
        <v>0</v>
      </c>
      <c r="CS61" s="3" t="n">
        <v>0</v>
      </c>
      <c r="CT61" s="3" t="n">
        <v>0</v>
      </c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  <c r="AII61" s="15"/>
      <c r="AIJ61" s="15"/>
      <c r="AIK61" s="15"/>
      <c r="AIL61" s="15"/>
      <c r="AIM61" s="15"/>
      <c r="AIN61" s="15"/>
      <c r="AIO61" s="15"/>
      <c r="AIP61" s="15"/>
      <c r="AIQ61" s="15"/>
      <c r="AIR61" s="15"/>
      <c r="AIS61" s="15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15"/>
      <c r="AJF61" s="15"/>
      <c r="AJG61" s="15"/>
      <c r="AJH61" s="15"/>
      <c r="AJI61" s="15"/>
      <c r="AJJ61" s="15"/>
      <c r="AJK61" s="15"/>
      <c r="AJL61" s="15"/>
      <c r="AJM61" s="15"/>
      <c r="AJN61" s="15"/>
      <c r="AJO61" s="15"/>
      <c r="AJP61" s="15"/>
      <c r="AJQ61" s="15"/>
      <c r="AJR61" s="15"/>
      <c r="AJS61" s="15"/>
      <c r="AJT61" s="15"/>
      <c r="AJU61" s="15"/>
      <c r="AJV61" s="15"/>
      <c r="AJW61" s="15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15"/>
      <c r="AKJ61" s="15"/>
      <c r="AKK61" s="15"/>
      <c r="AKL61" s="15"/>
      <c r="AKM61" s="15"/>
      <c r="AKN61" s="15"/>
      <c r="AKO61" s="15"/>
      <c r="AKP61" s="15"/>
      <c r="AKQ61" s="15"/>
      <c r="AKR61" s="15"/>
      <c r="AKS61" s="15"/>
      <c r="AKT61" s="15"/>
      <c r="AKU61" s="15"/>
      <c r="AKV61" s="15"/>
      <c r="AKW61" s="15"/>
      <c r="AKX61" s="15"/>
      <c r="AKY61" s="15"/>
      <c r="AKZ61" s="15"/>
      <c r="ALA61" s="15"/>
      <c r="ALB61" s="15"/>
      <c r="ALC61" s="15"/>
      <c r="ALD61" s="15"/>
      <c r="ALE61" s="15"/>
      <c r="ALF61" s="15"/>
      <c r="ALG61" s="15"/>
      <c r="ALH61" s="15"/>
      <c r="ALI61" s="15"/>
      <c r="ALJ61" s="15"/>
      <c r="ALK61" s="15"/>
      <c r="ALL61" s="15"/>
      <c r="ALM61" s="15"/>
      <c r="ALN61" s="15"/>
      <c r="ALO61" s="15"/>
      <c r="ALP61" s="15"/>
      <c r="ALQ61" s="15"/>
      <c r="ALR61" s="15"/>
      <c r="XEM61" s="15"/>
      <c r="XEN61" s="15"/>
      <c r="XEO61" s="15"/>
      <c r="XEP61" s="15"/>
      <c r="XEQ61" s="15"/>
      <c r="XER61" s="15"/>
      <c r="XES61" s="15"/>
      <c r="XET61" s="15"/>
      <c r="XEU61" s="15"/>
      <c r="XEV61" s="15"/>
      <c r="XEW61" s="15"/>
      <c r="XEX61" s="33"/>
      <c r="XEY61" s="33"/>
      <c r="XEZ61" s="33"/>
      <c r="XFA61" s="33"/>
      <c r="XFB61" s="33"/>
      <c r="XFC61" s="33"/>
      <c r="XFD61" s="33"/>
    </row>
    <row r="62" s="44" customFormat="true" ht="12" hidden="false" customHeight="true" outlineLevel="0" collapsed="false">
      <c r="A62" s="36" t="s">
        <v>72</v>
      </c>
      <c r="B62" s="36" t="s">
        <v>172</v>
      </c>
      <c r="C62" s="36"/>
      <c r="D62" s="37" t="n">
        <v>2010</v>
      </c>
      <c r="E62" s="37" t="n">
        <f aca="true">YEAR(TODAY())-D62</f>
        <v>16</v>
      </c>
      <c r="F62" s="37" t="s">
        <v>38</v>
      </c>
      <c r="G62" s="37" t="s">
        <v>171</v>
      </c>
      <c r="H62" s="38" t="n">
        <v>14</v>
      </c>
      <c r="I62" s="38" t="n">
        <v>2</v>
      </c>
      <c r="J62" s="3" t="n">
        <f aca="false">IF(COUNT(L62:V62)&lt;7,W62,LARGE(L62:V62,1)+LARGE(L62:V62,2)+LARGE(L62:V62,3)+LARGE(L62:V62,4)+LARGE(L62:V62,5)+LARGE(L62:V62,6)+LARGE(L62:V62,7))</f>
        <v>80</v>
      </c>
      <c r="K62" s="3"/>
      <c r="L62" s="39" t="n">
        <f aca="false">AE62</f>
        <v>0</v>
      </c>
      <c r="M62" s="3"/>
      <c r="N62" s="3" t="n">
        <f aca="false">AS62</f>
        <v>0</v>
      </c>
      <c r="O62" s="3" t="n">
        <v>0</v>
      </c>
      <c r="P62" s="3" t="n">
        <f aca="false">BH62</f>
        <v>0</v>
      </c>
      <c r="Q62" s="3" t="n">
        <f aca="false">BM62</f>
        <v>30</v>
      </c>
      <c r="R62" s="3" t="str">
        <f aca="false">BR62</f>
        <v> </v>
      </c>
      <c r="S62" s="3"/>
      <c r="T62" s="3" t="n">
        <f aca="false">CF62</f>
        <v>25</v>
      </c>
      <c r="U62" s="3" t="str">
        <f aca="false">CM62</f>
        <v> </v>
      </c>
      <c r="V62" s="3" t="n">
        <f aca="false">CT62</f>
        <v>25</v>
      </c>
      <c r="W62" s="3" t="n">
        <f aca="false">SUM(M62:V62)</f>
        <v>80</v>
      </c>
      <c r="X62" s="3" t="n">
        <f aca="false">W62-J62</f>
        <v>0</v>
      </c>
      <c r="Y62" s="3" t="n">
        <v>0</v>
      </c>
      <c r="Z62" s="3" t="n">
        <v>0</v>
      </c>
      <c r="AA62" s="3" t="n">
        <v>0</v>
      </c>
      <c r="AB62" s="3" t="n">
        <v>0</v>
      </c>
      <c r="AC62" s="3" t="n">
        <v>0</v>
      </c>
      <c r="AD62" s="3" t="n">
        <v>0</v>
      </c>
      <c r="AE62" s="3" t="n">
        <v>0</v>
      </c>
      <c r="AF62" s="3" t="n">
        <v>0</v>
      </c>
      <c r="AG62" s="3" t="n">
        <v>0</v>
      </c>
      <c r="AH62" s="3" t="n">
        <v>0</v>
      </c>
      <c r="AI62" s="3" t="n">
        <v>0</v>
      </c>
      <c r="AJ62" s="3" t="n">
        <v>0</v>
      </c>
      <c r="AK62" s="3" t="n">
        <v>0</v>
      </c>
      <c r="AL62" s="3" t="n">
        <v>0</v>
      </c>
      <c r="AM62" s="3" t="n">
        <v>0</v>
      </c>
      <c r="AN62" s="3" t="n">
        <v>0</v>
      </c>
      <c r="AO62" s="3" t="n">
        <v>0</v>
      </c>
      <c r="AP62" s="3" t="n">
        <v>0</v>
      </c>
      <c r="AQ62" s="3" t="n">
        <v>0</v>
      </c>
      <c r="AR62" s="3" t="n">
        <v>0</v>
      </c>
      <c r="AS62" s="3" t="n">
        <v>0</v>
      </c>
      <c r="AT62" s="3" t="n">
        <v>0</v>
      </c>
      <c r="AU62" s="3" t="n">
        <v>0</v>
      </c>
      <c r="AV62" s="3" t="n">
        <v>0</v>
      </c>
      <c r="AW62" s="3" t="n">
        <v>0</v>
      </c>
      <c r="AX62" s="3" t="n">
        <v>0</v>
      </c>
      <c r="AY62" s="3" t="n">
        <v>0</v>
      </c>
      <c r="AZ62" s="3" t="n">
        <v>0</v>
      </c>
      <c r="BA62" s="3" t="n">
        <v>0</v>
      </c>
      <c r="BB62" s="3" t="n">
        <v>0</v>
      </c>
      <c r="BC62" s="40"/>
      <c r="BD62" s="40"/>
      <c r="BE62" s="40"/>
      <c r="BF62" s="3" t="n">
        <v>0</v>
      </c>
      <c r="BG62" s="3" t="n">
        <v>0</v>
      </c>
      <c r="BH62" s="3" t="n">
        <v>0</v>
      </c>
      <c r="BI62" s="3" t="n">
        <v>16</v>
      </c>
      <c r="BJ62" s="41" t="n">
        <v>0.0167592592592593</v>
      </c>
      <c r="BK62" s="37" t="n">
        <v>11</v>
      </c>
      <c r="BL62" s="3" t="n">
        <v>1</v>
      </c>
      <c r="BM62" s="42" t="n">
        <v>30</v>
      </c>
      <c r="BN62" s="3" t="n">
        <v>0</v>
      </c>
      <c r="BO62" s="43"/>
      <c r="BP62" s="3" t="n">
        <v>0</v>
      </c>
      <c r="BQ62" s="3" t="n">
        <v>0</v>
      </c>
      <c r="BR62" s="3" t="s">
        <v>21</v>
      </c>
      <c r="BS62" s="3" t="s">
        <v>42</v>
      </c>
      <c r="BT62" s="40" t="s">
        <v>21</v>
      </c>
      <c r="BU62" s="40" t="s">
        <v>21</v>
      </c>
      <c r="BV62" s="40"/>
      <c r="BW62" s="3" t="s">
        <v>21</v>
      </c>
      <c r="BX62" s="3" t="s">
        <v>21</v>
      </c>
      <c r="BY62" s="3" t="s">
        <v>21</v>
      </c>
      <c r="BZ62" s="3" t="n">
        <v>26</v>
      </c>
      <c r="CA62" s="40" t="n">
        <v>0.768055555555556</v>
      </c>
      <c r="CB62" s="40" t="n">
        <v>0.783159722222222</v>
      </c>
      <c r="CC62" s="41" t="n">
        <f aca="false">CB62-CA62</f>
        <v>0.0151041666666667</v>
      </c>
      <c r="CD62" s="3" t="n">
        <v>16</v>
      </c>
      <c r="CE62" s="3" t="n">
        <v>2</v>
      </c>
      <c r="CF62" s="3" t="n">
        <v>25</v>
      </c>
      <c r="CG62" s="3" t="s">
        <v>42</v>
      </c>
      <c r="CH62" s="40" t="s">
        <v>21</v>
      </c>
      <c r="CI62" s="40" t="s">
        <v>21</v>
      </c>
      <c r="CJ62" s="41" t="s">
        <v>21</v>
      </c>
      <c r="CK62" s="3" t="s">
        <v>21</v>
      </c>
      <c r="CL62" s="3" t="s">
        <v>21</v>
      </c>
      <c r="CM62" s="3" t="s">
        <v>21</v>
      </c>
      <c r="CN62" s="3" t="n">
        <v>15</v>
      </c>
      <c r="CO62" s="40" t="n">
        <v>0.71875</v>
      </c>
      <c r="CP62" s="40" t="n">
        <v>0.736018518518519</v>
      </c>
      <c r="CQ62" s="40" t="n">
        <f aca="false">CP62-CO62</f>
        <v>0.0172685185185185</v>
      </c>
      <c r="CR62" s="3" t="n">
        <v>18</v>
      </c>
      <c r="CS62" s="3" t="n">
        <v>2</v>
      </c>
      <c r="CT62" s="3" t="n">
        <v>25</v>
      </c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5"/>
      <c r="AHU62" s="15"/>
      <c r="AHV62" s="15"/>
      <c r="AHW62" s="15"/>
      <c r="AHX62" s="15"/>
      <c r="AHY62" s="15"/>
      <c r="AHZ62" s="15"/>
      <c r="AIA62" s="15"/>
      <c r="AIB62" s="15"/>
      <c r="AIC62" s="15"/>
      <c r="AID62" s="15"/>
      <c r="AIE62" s="15"/>
      <c r="AIF62" s="15"/>
      <c r="AIG62" s="15"/>
      <c r="AIH62" s="15"/>
      <c r="AII62" s="15"/>
      <c r="AIJ62" s="15"/>
      <c r="AIK62" s="15"/>
      <c r="AIL62" s="15"/>
      <c r="AIM62" s="15"/>
      <c r="AIN62" s="15"/>
      <c r="AIO62" s="15"/>
      <c r="AIP62" s="15"/>
      <c r="AIQ62" s="15"/>
      <c r="AIR62" s="15"/>
      <c r="AIS62" s="15"/>
      <c r="AIT62" s="15"/>
      <c r="AIU62" s="15"/>
      <c r="AIV62" s="15"/>
      <c r="AIW62" s="15"/>
      <c r="AIX62" s="15"/>
      <c r="AIY62" s="15"/>
      <c r="AIZ62" s="15"/>
      <c r="AJA62" s="15"/>
      <c r="AJB62" s="15"/>
      <c r="AJC62" s="15"/>
      <c r="AJD62" s="15"/>
      <c r="AJE62" s="15"/>
      <c r="AJF62" s="15"/>
      <c r="AJG62" s="15"/>
      <c r="AJH62" s="15"/>
      <c r="AJI62" s="15"/>
      <c r="AJJ62" s="15"/>
      <c r="AJK62" s="15"/>
      <c r="AJL62" s="15"/>
      <c r="AJM62" s="15"/>
      <c r="AJN62" s="15"/>
      <c r="AJO62" s="15"/>
      <c r="AJP62" s="15"/>
      <c r="AJQ62" s="15"/>
      <c r="AJR62" s="15"/>
      <c r="AJS62" s="15"/>
      <c r="AJT62" s="15"/>
      <c r="AJU62" s="15"/>
      <c r="AJV62" s="15"/>
      <c r="AJW62" s="15"/>
      <c r="AJX62" s="15"/>
      <c r="AJY62" s="15"/>
      <c r="AJZ62" s="15"/>
      <c r="AKA62" s="15"/>
      <c r="AKB62" s="15"/>
      <c r="AKC62" s="15"/>
      <c r="AKD62" s="15"/>
      <c r="AKE62" s="15"/>
      <c r="AKF62" s="15"/>
      <c r="AKG62" s="15"/>
      <c r="AKH62" s="15"/>
      <c r="AKI62" s="15"/>
      <c r="AKJ62" s="15"/>
      <c r="AKK62" s="15"/>
      <c r="AKL62" s="15"/>
      <c r="AKM62" s="15"/>
      <c r="AKN62" s="15"/>
      <c r="AKO62" s="15"/>
      <c r="AKP62" s="15"/>
      <c r="AKQ62" s="15"/>
      <c r="AKR62" s="15"/>
      <c r="AKS62" s="15"/>
      <c r="AKT62" s="15"/>
      <c r="AKU62" s="15"/>
      <c r="AKV62" s="15"/>
      <c r="AKW62" s="15"/>
      <c r="AKX62" s="15"/>
      <c r="AKY62" s="15"/>
      <c r="AKZ62" s="15"/>
      <c r="ALA62" s="15"/>
      <c r="ALB62" s="15"/>
      <c r="ALC62" s="15"/>
      <c r="ALD62" s="15"/>
      <c r="ALE62" s="15"/>
      <c r="ALF62" s="15"/>
      <c r="ALG62" s="15"/>
      <c r="ALH62" s="15"/>
      <c r="ALI62" s="15"/>
      <c r="ALJ62" s="15"/>
      <c r="ALK62" s="15"/>
      <c r="ALL62" s="15"/>
      <c r="ALM62" s="15"/>
      <c r="ALN62" s="15"/>
      <c r="ALO62" s="15"/>
      <c r="ALP62" s="15"/>
      <c r="ALQ62" s="15"/>
      <c r="ALR62" s="15"/>
      <c r="XEM62" s="15"/>
      <c r="XEN62" s="15"/>
      <c r="XEO62" s="15"/>
      <c r="XEP62" s="15"/>
      <c r="XEQ62" s="15"/>
      <c r="XER62" s="15"/>
      <c r="XES62" s="15"/>
      <c r="XET62" s="15"/>
      <c r="XEU62" s="15"/>
      <c r="XEV62" s="15"/>
      <c r="XEW62" s="15"/>
      <c r="XEX62" s="33"/>
      <c r="XEY62" s="33"/>
      <c r="XEZ62" s="33"/>
      <c r="XFA62" s="33"/>
      <c r="XFB62" s="33"/>
      <c r="XFC62" s="33"/>
      <c r="XFD62" s="33"/>
    </row>
    <row r="63" s="44" customFormat="true" ht="12" hidden="false" customHeight="true" outlineLevel="0" collapsed="false">
      <c r="A63" s="36" t="s">
        <v>173</v>
      </c>
      <c r="B63" s="36" t="s">
        <v>79</v>
      </c>
      <c r="C63" s="36" t="s">
        <v>174</v>
      </c>
      <c r="D63" s="37" t="n">
        <v>2009</v>
      </c>
      <c r="E63" s="37" t="n">
        <f aca="true">YEAR(TODAY())-D63</f>
        <v>17</v>
      </c>
      <c r="F63" s="37" t="s">
        <v>38</v>
      </c>
      <c r="G63" s="37" t="s">
        <v>171</v>
      </c>
      <c r="H63" s="38" t="n">
        <v>13</v>
      </c>
      <c r="I63" s="38" t="n">
        <v>3</v>
      </c>
      <c r="J63" s="3" t="n">
        <f aca="false">IF(COUNT(L63:V63)&lt;7,W63,LARGE(L63:V63,1)+LARGE(L63:V63,2)+LARGE(L63:V63,3)+LARGE(L63:V63,4)+LARGE(L63:V63,5)+LARGE(L63:V63,6)+LARGE(L63:V63,7))</f>
        <v>45</v>
      </c>
      <c r="K63" s="3" t="n">
        <v>0</v>
      </c>
      <c r="L63" s="39" t="n">
        <f aca="false">AE63</f>
        <v>0</v>
      </c>
      <c r="M63" s="3" t="n">
        <v>0</v>
      </c>
      <c r="N63" s="3" t="n">
        <f aca="false">AS63</f>
        <v>0</v>
      </c>
      <c r="O63" s="3" t="n">
        <f aca="false">AZ63</f>
        <v>0</v>
      </c>
      <c r="P63" s="3" t="n">
        <f aca="false">BH63</f>
        <v>0</v>
      </c>
      <c r="Q63" s="3"/>
      <c r="R63" s="3" t="n">
        <f aca="false">BR63</f>
        <v>0</v>
      </c>
      <c r="S63" s="3" t="n">
        <f aca="false">BY63</f>
        <v>25</v>
      </c>
      <c r="T63" s="3" t="n">
        <f aca="false">CF63</f>
        <v>0</v>
      </c>
      <c r="U63" s="3" t="n">
        <f aca="false">CM63</f>
        <v>20</v>
      </c>
      <c r="V63" s="3" t="n">
        <f aca="false">CT63</f>
        <v>0</v>
      </c>
      <c r="W63" s="3" t="n">
        <f aca="false">SUM(L63:V63)</f>
        <v>45</v>
      </c>
      <c r="X63" s="3" t="n">
        <f aca="false">W63-J63</f>
        <v>0</v>
      </c>
      <c r="Y63" s="3" t="n">
        <v>0</v>
      </c>
      <c r="Z63" s="3" t="n">
        <v>0</v>
      </c>
      <c r="AA63" s="3" t="n">
        <v>0</v>
      </c>
      <c r="AB63" s="3" t="n">
        <v>0</v>
      </c>
      <c r="AC63" s="3" t="n">
        <v>0</v>
      </c>
      <c r="AD63" s="3" t="n">
        <v>0</v>
      </c>
      <c r="AE63" s="3" t="n">
        <v>0</v>
      </c>
      <c r="AF63" s="3" t="n">
        <v>0</v>
      </c>
      <c r="AG63" s="3" t="n">
        <v>0</v>
      </c>
      <c r="AH63" s="3" t="n">
        <v>0</v>
      </c>
      <c r="AI63" s="3" t="n">
        <v>0</v>
      </c>
      <c r="AJ63" s="3" t="n">
        <v>0</v>
      </c>
      <c r="AK63" s="3" t="n">
        <v>0</v>
      </c>
      <c r="AL63" s="3" t="n">
        <v>0</v>
      </c>
      <c r="AM63" s="3" t="n">
        <v>0</v>
      </c>
      <c r="AN63" s="3" t="n">
        <v>0</v>
      </c>
      <c r="AO63" s="3" t="n">
        <v>0</v>
      </c>
      <c r="AP63" s="3" t="n">
        <v>0</v>
      </c>
      <c r="AQ63" s="3" t="n">
        <v>0</v>
      </c>
      <c r="AR63" s="3" t="n">
        <v>0</v>
      </c>
      <c r="AS63" s="3" t="n">
        <v>0</v>
      </c>
      <c r="AT63" s="3" t="n">
        <v>0</v>
      </c>
      <c r="AU63" s="3" t="n">
        <v>0</v>
      </c>
      <c r="AV63" s="3" t="n">
        <v>0</v>
      </c>
      <c r="AW63" s="3" t="n">
        <v>0</v>
      </c>
      <c r="AX63" s="3" t="n">
        <v>0</v>
      </c>
      <c r="AY63" s="3" t="n">
        <v>0</v>
      </c>
      <c r="AZ63" s="3" t="n">
        <v>0</v>
      </c>
      <c r="BA63" s="3" t="n">
        <v>0</v>
      </c>
      <c r="BB63" s="3" t="n">
        <v>0</v>
      </c>
      <c r="BC63" s="40"/>
      <c r="BD63" s="40"/>
      <c r="BE63" s="40"/>
      <c r="BF63" s="3" t="n">
        <v>0</v>
      </c>
      <c r="BG63" s="3" t="n">
        <v>0</v>
      </c>
      <c r="BH63" s="3" t="n">
        <v>0</v>
      </c>
      <c r="BI63" s="3" t="n">
        <v>0</v>
      </c>
      <c r="BJ63" s="41" t="n">
        <v>0</v>
      </c>
      <c r="BK63" s="41"/>
      <c r="BL63" s="3" t="n">
        <v>0</v>
      </c>
      <c r="BM63" s="3" t="n">
        <v>0</v>
      </c>
      <c r="BN63" s="3" t="n">
        <v>0</v>
      </c>
      <c r="BO63" s="43"/>
      <c r="BP63" s="3" t="n">
        <v>0</v>
      </c>
      <c r="BQ63" s="3" t="n">
        <v>0</v>
      </c>
      <c r="BR63" s="3" t="n">
        <v>0</v>
      </c>
      <c r="BS63" s="3" t="n">
        <v>118</v>
      </c>
      <c r="BT63" s="40" t="n">
        <v>0.7625</v>
      </c>
      <c r="BU63" s="40" t="n">
        <v>0.781909722222222</v>
      </c>
      <c r="BV63" s="40" t="n">
        <f aca="false">BU63-BT63</f>
        <v>0.0194097222222222</v>
      </c>
      <c r="BW63" s="3" t="e">
        <f aca="false">1+BW62</f>
        <v>#VALUE!</v>
      </c>
      <c r="BX63" s="3" t="n">
        <v>2</v>
      </c>
      <c r="BY63" s="42" t="n">
        <v>25</v>
      </c>
      <c r="BZ63" s="3"/>
      <c r="CA63" s="40"/>
      <c r="CB63" s="40"/>
      <c r="CC63" s="41" t="s">
        <v>21</v>
      </c>
      <c r="CD63" s="3"/>
      <c r="CE63" s="3"/>
      <c r="CF63" s="3"/>
      <c r="CG63" s="3" t="n">
        <v>2</v>
      </c>
      <c r="CH63" s="40" t="n">
        <v>0.00138888888888889</v>
      </c>
      <c r="CI63" s="40" t="n">
        <v>0.0223263888888889</v>
      </c>
      <c r="CJ63" s="41" t="n">
        <f aca="false">CI63-CH63</f>
        <v>0.0209375</v>
      </c>
      <c r="CK63" s="3" t="n">
        <v>8</v>
      </c>
      <c r="CL63" s="3" t="n">
        <v>1</v>
      </c>
      <c r="CM63" s="3" t="n">
        <v>20</v>
      </c>
      <c r="CN63" s="3" t="s">
        <v>21</v>
      </c>
      <c r="CO63" s="40" t="s">
        <v>21</v>
      </c>
      <c r="CP63" s="40" t="s">
        <v>21</v>
      </c>
      <c r="CQ63" s="40" t="s">
        <v>21</v>
      </c>
      <c r="CR63" s="3" t="n">
        <v>0</v>
      </c>
      <c r="CS63" s="3" t="n">
        <v>0</v>
      </c>
      <c r="CT63" s="3" t="n">
        <v>0</v>
      </c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  <c r="AII63" s="15"/>
      <c r="AIJ63" s="15"/>
      <c r="AIK63" s="15"/>
      <c r="AIL63" s="15"/>
      <c r="AIM63" s="15"/>
      <c r="AIN63" s="15"/>
      <c r="AIO63" s="15"/>
      <c r="AIP63" s="15"/>
      <c r="AIQ63" s="15"/>
      <c r="AIR63" s="15"/>
      <c r="AIS63" s="15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15"/>
      <c r="AJF63" s="15"/>
      <c r="AJG63" s="15"/>
      <c r="AJH63" s="15"/>
      <c r="AJI63" s="15"/>
      <c r="AJJ63" s="15"/>
      <c r="AJK63" s="15"/>
      <c r="AJL63" s="15"/>
      <c r="AJM63" s="15"/>
      <c r="AJN63" s="15"/>
      <c r="AJO63" s="15"/>
      <c r="AJP63" s="15"/>
      <c r="AJQ63" s="15"/>
      <c r="AJR63" s="15"/>
      <c r="AJS63" s="15"/>
      <c r="AJT63" s="15"/>
      <c r="AJU63" s="15"/>
      <c r="AJV63" s="15"/>
      <c r="AJW63" s="15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15"/>
      <c r="AKJ63" s="15"/>
      <c r="AKK63" s="15"/>
      <c r="AKL63" s="15"/>
      <c r="AKM63" s="15"/>
      <c r="AKN63" s="15"/>
      <c r="AKO63" s="15"/>
      <c r="AKP63" s="15"/>
      <c r="AKQ63" s="15"/>
      <c r="AKR63" s="15"/>
      <c r="AKS63" s="15"/>
      <c r="AKT63" s="15"/>
      <c r="AKU63" s="15"/>
      <c r="AKV63" s="15"/>
      <c r="AKW63" s="15"/>
      <c r="AKX63" s="15"/>
      <c r="AKY63" s="15"/>
      <c r="AKZ63" s="15"/>
      <c r="ALA63" s="15"/>
      <c r="ALB63" s="15"/>
      <c r="ALC63" s="15"/>
      <c r="ALD63" s="15"/>
      <c r="ALE63" s="15"/>
      <c r="ALF63" s="15"/>
      <c r="ALG63" s="15"/>
      <c r="ALH63" s="15"/>
      <c r="ALI63" s="15"/>
      <c r="ALJ63" s="15"/>
      <c r="ALK63" s="15"/>
      <c r="ALL63" s="15"/>
      <c r="ALM63" s="15"/>
      <c r="ALN63" s="15"/>
      <c r="ALO63" s="15"/>
      <c r="ALP63" s="15"/>
      <c r="ALQ63" s="15"/>
      <c r="ALR63" s="15"/>
      <c r="XEM63" s="15"/>
      <c r="XEN63" s="15"/>
      <c r="XEO63" s="15"/>
      <c r="XEP63" s="15"/>
      <c r="XEQ63" s="15"/>
      <c r="XER63" s="15"/>
      <c r="XES63" s="15"/>
      <c r="XET63" s="15"/>
      <c r="XEU63" s="15"/>
      <c r="XEV63" s="15"/>
      <c r="XEW63" s="15"/>
      <c r="XEX63" s="33"/>
      <c r="XEY63" s="33"/>
      <c r="XEZ63" s="33"/>
      <c r="XFA63" s="33"/>
      <c r="XFB63" s="33"/>
      <c r="XFC63" s="33"/>
      <c r="XFD63" s="33"/>
    </row>
    <row r="64" s="44" customFormat="true" ht="12" hidden="false" customHeight="true" outlineLevel="0" collapsed="false">
      <c r="A64" s="36" t="s">
        <v>175</v>
      </c>
      <c r="B64" s="36" t="s">
        <v>61</v>
      </c>
      <c r="C64" s="36"/>
      <c r="D64" s="37" t="n">
        <v>2009</v>
      </c>
      <c r="E64" s="37" t="n">
        <f aca="true">YEAR(TODAY())-D64</f>
        <v>17</v>
      </c>
      <c r="F64" s="37" t="s">
        <v>38</v>
      </c>
      <c r="G64" s="37" t="s">
        <v>171</v>
      </c>
      <c r="H64" s="38" t="n">
        <v>13</v>
      </c>
      <c r="I64" s="38" t="n">
        <v>4</v>
      </c>
      <c r="J64" s="3" t="n">
        <f aca="false">IF(COUNT(L64:V64)&lt;7,W64,LARGE(L64:V64,1)+LARGE(L64:V64,2)+LARGE(L64:V64,3)+LARGE(L64:V64,4)+LARGE(L64:V64,5)+LARGE(L64:V64,6)+LARGE(L64:V64,7))</f>
        <v>30</v>
      </c>
      <c r="K64" s="3"/>
      <c r="L64" s="39" t="n">
        <f aca="false">AE64</f>
        <v>0</v>
      </c>
      <c r="M64" s="3"/>
      <c r="N64" s="3" t="n">
        <f aca="false">AS64</f>
        <v>0</v>
      </c>
      <c r="O64" s="3" t="n">
        <v>0</v>
      </c>
      <c r="P64" s="3" t="n">
        <f aca="false">BH64</f>
        <v>0</v>
      </c>
      <c r="Q64" s="3"/>
      <c r="R64" s="3" t="str">
        <f aca="false">BR64</f>
        <v> </v>
      </c>
      <c r="S64" s="3"/>
      <c r="T64" s="3" t="n">
        <f aca="false">CF64</f>
        <v>0</v>
      </c>
      <c r="U64" s="3" t="str">
        <f aca="false">CM64</f>
        <v> </v>
      </c>
      <c r="V64" s="3" t="n">
        <f aca="false">CT64</f>
        <v>30</v>
      </c>
      <c r="W64" s="3" t="n">
        <f aca="false">SUM(M64:V64)</f>
        <v>30</v>
      </c>
      <c r="X64" s="3" t="n">
        <f aca="false">W64-J64</f>
        <v>0</v>
      </c>
      <c r="Y64" s="3" t="n">
        <v>0</v>
      </c>
      <c r="Z64" s="3" t="n">
        <v>0</v>
      </c>
      <c r="AA64" s="3" t="n">
        <v>0</v>
      </c>
      <c r="AB64" s="3" t="n">
        <v>0</v>
      </c>
      <c r="AC64" s="3" t="n">
        <v>0</v>
      </c>
      <c r="AD64" s="3" t="n">
        <v>0</v>
      </c>
      <c r="AE64" s="3" t="n">
        <v>0</v>
      </c>
      <c r="AF64" s="3" t="n">
        <v>0</v>
      </c>
      <c r="AG64" s="3" t="n">
        <v>0</v>
      </c>
      <c r="AH64" s="3" t="n">
        <v>0</v>
      </c>
      <c r="AI64" s="3" t="n">
        <v>0</v>
      </c>
      <c r="AJ64" s="3" t="n">
        <v>0</v>
      </c>
      <c r="AK64" s="3" t="n">
        <v>0</v>
      </c>
      <c r="AL64" s="3" t="n">
        <v>0</v>
      </c>
      <c r="AM64" s="3" t="n">
        <v>0</v>
      </c>
      <c r="AN64" s="3" t="n">
        <v>0</v>
      </c>
      <c r="AO64" s="3" t="n">
        <v>0</v>
      </c>
      <c r="AP64" s="3" t="n">
        <v>0</v>
      </c>
      <c r="AQ64" s="3" t="n">
        <v>0</v>
      </c>
      <c r="AR64" s="3" t="n">
        <v>0</v>
      </c>
      <c r="AS64" s="3" t="n">
        <v>0</v>
      </c>
      <c r="AT64" s="3" t="n">
        <v>0</v>
      </c>
      <c r="AU64" s="3" t="n">
        <v>0</v>
      </c>
      <c r="AV64" s="3" t="n">
        <v>0</v>
      </c>
      <c r="AW64" s="3" t="n">
        <v>0</v>
      </c>
      <c r="AX64" s="3" t="n">
        <v>0</v>
      </c>
      <c r="AY64" s="3" t="n">
        <v>0</v>
      </c>
      <c r="AZ64" s="3" t="n">
        <v>0</v>
      </c>
      <c r="BA64" s="3" t="n">
        <v>0</v>
      </c>
      <c r="BB64" s="3" t="n">
        <v>0</v>
      </c>
      <c r="BC64" s="40"/>
      <c r="BD64" s="40"/>
      <c r="BE64" s="40"/>
      <c r="BF64" s="3" t="n">
        <v>0</v>
      </c>
      <c r="BG64" s="3" t="n">
        <v>0</v>
      </c>
      <c r="BH64" s="3" t="n">
        <v>0</v>
      </c>
      <c r="BI64" s="3" t="n">
        <v>0</v>
      </c>
      <c r="BJ64" s="41" t="n">
        <v>0</v>
      </c>
      <c r="BK64" s="41"/>
      <c r="BL64" s="3" t="n">
        <v>0</v>
      </c>
      <c r="BM64" s="3" t="n">
        <v>0</v>
      </c>
      <c r="BN64" s="3" t="n">
        <v>0</v>
      </c>
      <c r="BO64" s="43"/>
      <c r="BP64" s="3" t="n">
        <v>0</v>
      </c>
      <c r="BQ64" s="3" t="n">
        <v>0</v>
      </c>
      <c r="BR64" s="3" t="s">
        <v>21</v>
      </c>
      <c r="BS64" s="3" t="s">
        <v>42</v>
      </c>
      <c r="BT64" s="40" t="s">
        <v>21</v>
      </c>
      <c r="BU64" s="40" t="s">
        <v>21</v>
      </c>
      <c r="BV64" s="40"/>
      <c r="BW64" s="3" t="s">
        <v>21</v>
      </c>
      <c r="BX64" s="3" t="s">
        <v>21</v>
      </c>
      <c r="BY64" s="3" t="s">
        <v>21</v>
      </c>
      <c r="BZ64" s="3"/>
      <c r="CA64" s="40"/>
      <c r="CB64" s="40"/>
      <c r="CC64" s="41" t="s">
        <v>21</v>
      </c>
      <c r="CD64" s="3"/>
      <c r="CE64" s="3"/>
      <c r="CF64" s="3"/>
      <c r="CG64" s="3" t="s">
        <v>42</v>
      </c>
      <c r="CH64" s="40" t="s">
        <v>21</v>
      </c>
      <c r="CI64" s="40" t="s">
        <v>21</v>
      </c>
      <c r="CJ64" s="41" t="s">
        <v>21</v>
      </c>
      <c r="CK64" s="3" t="s">
        <v>21</v>
      </c>
      <c r="CL64" s="3" t="s">
        <v>21</v>
      </c>
      <c r="CM64" s="3" t="s">
        <v>21</v>
      </c>
      <c r="CN64" s="3" t="n">
        <v>31</v>
      </c>
      <c r="CO64" s="40" t="n">
        <v>0.729861111111111</v>
      </c>
      <c r="CP64" s="40" t="n">
        <v>0.745787037037037</v>
      </c>
      <c r="CQ64" s="40" t="n">
        <f aca="false">CP64-CO64</f>
        <v>0.0159259259259259</v>
      </c>
      <c r="CR64" s="3" t="n">
        <v>4</v>
      </c>
      <c r="CS64" s="3" t="n">
        <v>1</v>
      </c>
      <c r="CT64" s="3" t="n">
        <v>30</v>
      </c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  <c r="AJD64" s="15"/>
      <c r="AJE64" s="15"/>
      <c r="AJF64" s="15"/>
      <c r="AJG64" s="15"/>
      <c r="AJH64" s="15"/>
      <c r="AJI64" s="15"/>
      <c r="AJJ64" s="15"/>
      <c r="AJK64" s="15"/>
      <c r="AJL64" s="15"/>
      <c r="AJM64" s="15"/>
      <c r="AJN64" s="15"/>
      <c r="AJO64" s="15"/>
      <c r="AJP64" s="15"/>
      <c r="AJQ64" s="15"/>
      <c r="AJR64" s="15"/>
      <c r="AJS64" s="15"/>
      <c r="AJT64" s="15"/>
      <c r="AJU64" s="15"/>
      <c r="AJV64" s="15"/>
      <c r="AJW64" s="15"/>
      <c r="AJX64" s="15"/>
      <c r="AJY64" s="15"/>
      <c r="AJZ64" s="15"/>
      <c r="AKA64" s="15"/>
      <c r="AKB64" s="15"/>
      <c r="AKC64" s="15"/>
      <c r="AKD64" s="15"/>
      <c r="AKE64" s="15"/>
      <c r="AKF64" s="15"/>
      <c r="AKG64" s="15"/>
      <c r="AKH64" s="15"/>
      <c r="AKI64" s="15"/>
      <c r="AKJ64" s="15"/>
      <c r="AKK64" s="15"/>
      <c r="AKL64" s="15"/>
      <c r="AKM64" s="15"/>
      <c r="AKN64" s="15"/>
      <c r="AKO64" s="15"/>
      <c r="AKP64" s="15"/>
      <c r="AKQ64" s="15"/>
      <c r="AKR64" s="15"/>
      <c r="AKS64" s="15"/>
      <c r="AKT64" s="15"/>
      <c r="AKU64" s="15"/>
      <c r="AKV64" s="15"/>
      <c r="AKW64" s="15"/>
      <c r="AKX64" s="15"/>
      <c r="AKY64" s="15"/>
      <c r="AKZ64" s="15"/>
      <c r="ALA64" s="15"/>
      <c r="ALB64" s="15"/>
      <c r="ALC64" s="15"/>
      <c r="ALD64" s="15"/>
      <c r="ALE64" s="15"/>
      <c r="ALF64" s="15"/>
      <c r="ALG64" s="15"/>
      <c r="ALH64" s="15"/>
      <c r="ALI64" s="15"/>
      <c r="ALJ64" s="15"/>
      <c r="ALK64" s="15"/>
      <c r="ALL64" s="15"/>
      <c r="ALM64" s="15"/>
      <c r="ALN64" s="15"/>
      <c r="ALO64" s="15"/>
      <c r="ALP64" s="15"/>
      <c r="ALQ64" s="15"/>
      <c r="ALR64" s="15"/>
      <c r="XEM64" s="15"/>
      <c r="XEN64" s="15"/>
      <c r="XEO64" s="15"/>
      <c r="XEP64" s="15"/>
      <c r="XEQ64" s="15"/>
      <c r="XER64" s="15"/>
      <c r="XES64" s="15"/>
      <c r="XET64" s="15"/>
      <c r="XEU64" s="15"/>
      <c r="XEV64" s="15"/>
      <c r="XEW64" s="15"/>
      <c r="XEX64" s="33"/>
      <c r="XEY64" s="33"/>
      <c r="XEZ64" s="33"/>
      <c r="XFA64" s="33"/>
      <c r="XFB64" s="33"/>
      <c r="XFC64" s="33"/>
      <c r="XFD64" s="33"/>
    </row>
    <row r="65" s="44" customFormat="true" ht="12" hidden="false" customHeight="true" outlineLevel="0" collapsed="false">
      <c r="A65" s="36" t="s">
        <v>176</v>
      </c>
      <c r="B65" s="36" t="s">
        <v>44</v>
      </c>
      <c r="C65" s="36"/>
      <c r="D65" s="37" t="n">
        <v>2008</v>
      </c>
      <c r="E65" s="37" t="n">
        <f aca="true">YEAR(TODAY())-D65</f>
        <v>18</v>
      </c>
      <c r="F65" s="37" t="s">
        <v>38</v>
      </c>
      <c r="G65" s="37" t="s">
        <v>171</v>
      </c>
      <c r="H65" s="38" t="n">
        <v>0</v>
      </c>
      <c r="I65" s="38" t="n">
        <v>5</v>
      </c>
      <c r="J65" s="3" t="n">
        <f aca="false">IF(COUNT(L65:V65)&lt;7,W65,LARGE(L65:V65,1)+LARGE(L65:V65,2)+LARGE(L65:V65,3)+LARGE(L65:V65,4)+LARGE(L65:V65,5)+LARGE(L65:V65,6)+LARGE(L65:V65,7))</f>
        <v>22</v>
      </c>
      <c r="K65" s="3" t="n">
        <v>0</v>
      </c>
      <c r="L65" s="39" t="n">
        <f aca="false">AE65</f>
        <v>0</v>
      </c>
      <c r="M65" s="3" t="n">
        <v>0</v>
      </c>
      <c r="N65" s="3" t="n">
        <f aca="false">AS65</f>
        <v>0</v>
      </c>
      <c r="O65" s="3" t="n">
        <f aca="false">AZ65</f>
        <v>0</v>
      </c>
      <c r="P65" s="3" t="n">
        <f aca="false">BH65</f>
        <v>0</v>
      </c>
      <c r="Q65" s="3"/>
      <c r="R65" s="3" t="n">
        <f aca="false">BR65</f>
        <v>0</v>
      </c>
      <c r="S65" s="3" t="n">
        <f aca="false">BY65</f>
        <v>22</v>
      </c>
      <c r="T65" s="3" t="n">
        <f aca="false">CF65</f>
        <v>0</v>
      </c>
      <c r="U65" s="3" t="str">
        <f aca="false">CM65</f>
        <v> </v>
      </c>
      <c r="V65" s="3" t="n">
        <f aca="false">CT65</f>
        <v>0</v>
      </c>
      <c r="W65" s="3" t="n">
        <f aca="false">SUM(L65:V65)</f>
        <v>22</v>
      </c>
      <c r="X65" s="3" t="n">
        <f aca="false">W65-J65</f>
        <v>0</v>
      </c>
      <c r="Y65" s="3" t="n">
        <v>0</v>
      </c>
      <c r="Z65" s="3" t="n">
        <v>0</v>
      </c>
      <c r="AA65" s="3" t="n">
        <v>0</v>
      </c>
      <c r="AB65" s="3" t="n">
        <v>0</v>
      </c>
      <c r="AC65" s="3" t="n">
        <v>0</v>
      </c>
      <c r="AD65" s="3" t="n">
        <v>0</v>
      </c>
      <c r="AE65" s="3" t="n">
        <v>0</v>
      </c>
      <c r="AF65" s="3" t="n">
        <v>0</v>
      </c>
      <c r="AG65" s="3" t="n">
        <v>0</v>
      </c>
      <c r="AH65" s="3" t="n">
        <v>0</v>
      </c>
      <c r="AI65" s="3" t="n">
        <v>0</v>
      </c>
      <c r="AJ65" s="3" t="n">
        <v>0</v>
      </c>
      <c r="AK65" s="3" t="n">
        <v>0</v>
      </c>
      <c r="AL65" s="3" t="n">
        <v>0</v>
      </c>
      <c r="AM65" s="3" t="n">
        <v>0</v>
      </c>
      <c r="AN65" s="3" t="n">
        <v>0</v>
      </c>
      <c r="AO65" s="3" t="n">
        <v>0</v>
      </c>
      <c r="AP65" s="3" t="n">
        <v>0</v>
      </c>
      <c r="AQ65" s="3" t="n">
        <v>0</v>
      </c>
      <c r="AR65" s="3" t="n">
        <v>0</v>
      </c>
      <c r="AS65" s="3" t="n">
        <v>0</v>
      </c>
      <c r="AT65" s="3" t="n">
        <v>0</v>
      </c>
      <c r="AU65" s="3" t="n">
        <v>0</v>
      </c>
      <c r="AV65" s="3" t="n">
        <v>0</v>
      </c>
      <c r="AW65" s="3" t="n">
        <v>0</v>
      </c>
      <c r="AX65" s="3" t="n">
        <v>0</v>
      </c>
      <c r="AY65" s="3" t="n">
        <v>0</v>
      </c>
      <c r="AZ65" s="3" t="n">
        <v>0</v>
      </c>
      <c r="BA65" s="3" t="n">
        <v>0</v>
      </c>
      <c r="BB65" s="3" t="n">
        <v>0</v>
      </c>
      <c r="BC65" s="40"/>
      <c r="BD65" s="40"/>
      <c r="BE65" s="40"/>
      <c r="BF65" s="3" t="n">
        <v>0</v>
      </c>
      <c r="BG65" s="3" t="n">
        <v>0</v>
      </c>
      <c r="BH65" s="3" t="n">
        <v>0</v>
      </c>
      <c r="BI65" s="3" t="n">
        <v>0</v>
      </c>
      <c r="BJ65" s="41" t="n">
        <v>0</v>
      </c>
      <c r="BK65" s="41"/>
      <c r="BL65" s="3" t="n">
        <v>0</v>
      </c>
      <c r="BM65" s="3" t="n">
        <v>0</v>
      </c>
      <c r="BN65" s="3" t="n">
        <v>0</v>
      </c>
      <c r="BO65" s="43"/>
      <c r="BP65" s="3" t="n">
        <v>0</v>
      </c>
      <c r="BQ65" s="3" t="n">
        <v>0</v>
      </c>
      <c r="BR65" s="3" t="n">
        <v>0</v>
      </c>
      <c r="BS65" s="3" t="n">
        <v>29</v>
      </c>
      <c r="BT65" s="40" t="n">
        <v>0.770138888888889</v>
      </c>
      <c r="BU65" s="40" t="n">
        <v>0.791759259259259</v>
      </c>
      <c r="BV65" s="40" t="n">
        <f aca="false">BU65-BT65</f>
        <v>0.0216203703703704</v>
      </c>
      <c r="BW65" s="3" t="e">
        <f aca="false">1+BW64</f>
        <v>#VALUE!</v>
      </c>
      <c r="BX65" s="3" t="n">
        <v>3</v>
      </c>
      <c r="BY65" s="42" t="n">
        <v>22</v>
      </c>
      <c r="BZ65" s="3"/>
      <c r="CA65" s="40"/>
      <c r="CB65" s="40"/>
      <c r="CC65" s="41" t="s">
        <v>21</v>
      </c>
      <c r="CD65" s="3"/>
      <c r="CE65" s="3"/>
      <c r="CF65" s="3"/>
      <c r="CG65" s="3" t="s">
        <v>42</v>
      </c>
      <c r="CH65" s="40" t="s">
        <v>21</v>
      </c>
      <c r="CI65" s="40" t="s">
        <v>21</v>
      </c>
      <c r="CJ65" s="41"/>
      <c r="CK65" s="3" t="s">
        <v>21</v>
      </c>
      <c r="CL65" s="3" t="s">
        <v>21</v>
      </c>
      <c r="CM65" s="3" t="s">
        <v>21</v>
      </c>
      <c r="CN65" s="3" t="s">
        <v>21</v>
      </c>
      <c r="CO65" s="40" t="s">
        <v>21</v>
      </c>
      <c r="CP65" s="40" t="s">
        <v>21</v>
      </c>
      <c r="CQ65" s="40" t="s">
        <v>21</v>
      </c>
      <c r="CR65" s="3" t="n">
        <v>0</v>
      </c>
      <c r="CS65" s="3" t="n">
        <v>0</v>
      </c>
      <c r="CT65" s="3" t="n">
        <v>0</v>
      </c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5"/>
      <c r="AHU65" s="15"/>
      <c r="AHV65" s="15"/>
      <c r="AHW65" s="15"/>
      <c r="AHX65" s="15"/>
      <c r="AHY65" s="15"/>
      <c r="AHZ65" s="15"/>
      <c r="AIA65" s="15"/>
      <c r="AIB65" s="15"/>
      <c r="AIC65" s="15"/>
      <c r="AID65" s="15"/>
      <c r="AIE65" s="15"/>
      <c r="AIF65" s="15"/>
      <c r="AIG65" s="15"/>
      <c r="AIH65" s="15"/>
      <c r="AII65" s="15"/>
      <c r="AIJ65" s="15"/>
      <c r="AIK65" s="15"/>
      <c r="AIL65" s="15"/>
      <c r="AIM65" s="15"/>
      <c r="AIN65" s="15"/>
      <c r="AIO65" s="15"/>
      <c r="AIP65" s="15"/>
      <c r="AIQ65" s="15"/>
      <c r="AIR65" s="15"/>
      <c r="AIS65" s="15"/>
      <c r="AIT65" s="15"/>
      <c r="AIU65" s="15"/>
      <c r="AIV65" s="15"/>
      <c r="AIW65" s="15"/>
      <c r="AIX65" s="15"/>
      <c r="AIY65" s="15"/>
      <c r="AIZ65" s="15"/>
      <c r="AJA65" s="15"/>
      <c r="AJB65" s="15"/>
      <c r="AJC65" s="15"/>
      <c r="AJD65" s="15"/>
      <c r="AJE65" s="15"/>
      <c r="AJF65" s="15"/>
      <c r="AJG65" s="15"/>
      <c r="AJH65" s="15"/>
      <c r="AJI65" s="15"/>
      <c r="AJJ65" s="15"/>
      <c r="AJK65" s="15"/>
      <c r="AJL65" s="15"/>
      <c r="AJM65" s="15"/>
      <c r="AJN65" s="15"/>
      <c r="AJO65" s="15"/>
      <c r="AJP65" s="15"/>
      <c r="AJQ65" s="15"/>
      <c r="AJR65" s="15"/>
      <c r="AJS65" s="15"/>
      <c r="AJT65" s="15"/>
      <c r="AJU65" s="15"/>
      <c r="AJV65" s="15"/>
      <c r="AJW65" s="15"/>
      <c r="AJX65" s="15"/>
      <c r="AJY65" s="15"/>
      <c r="AJZ65" s="15"/>
      <c r="AKA65" s="15"/>
      <c r="AKB65" s="15"/>
      <c r="AKC65" s="15"/>
      <c r="AKD65" s="15"/>
      <c r="AKE65" s="15"/>
      <c r="AKF65" s="15"/>
      <c r="AKG65" s="15"/>
      <c r="AKH65" s="15"/>
      <c r="AKI65" s="15"/>
      <c r="AKJ65" s="15"/>
      <c r="AKK65" s="15"/>
      <c r="AKL65" s="15"/>
      <c r="AKM65" s="15"/>
      <c r="AKN65" s="15"/>
      <c r="AKO65" s="15"/>
      <c r="AKP65" s="15"/>
      <c r="AKQ65" s="15"/>
      <c r="AKR65" s="15"/>
      <c r="AKS65" s="15"/>
      <c r="AKT65" s="15"/>
      <c r="AKU65" s="15"/>
      <c r="AKV65" s="15"/>
      <c r="AKW65" s="15"/>
      <c r="AKX65" s="15"/>
      <c r="AKY65" s="15"/>
      <c r="AKZ65" s="15"/>
      <c r="ALA65" s="15"/>
      <c r="ALB65" s="15"/>
      <c r="ALC65" s="15"/>
      <c r="ALD65" s="15"/>
      <c r="ALE65" s="15"/>
      <c r="ALF65" s="15"/>
      <c r="ALG65" s="15"/>
      <c r="ALH65" s="15"/>
      <c r="ALI65" s="15"/>
      <c r="ALJ65" s="15"/>
      <c r="ALK65" s="15"/>
      <c r="ALL65" s="15"/>
      <c r="ALM65" s="15"/>
      <c r="ALN65" s="15"/>
      <c r="ALO65" s="15"/>
      <c r="ALP65" s="15"/>
      <c r="ALQ65" s="15"/>
      <c r="ALR65" s="15"/>
      <c r="XEM65" s="15"/>
      <c r="XEN65" s="15"/>
      <c r="XEO65" s="15"/>
      <c r="XEP65" s="15"/>
      <c r="XEQ65" s="15"/>
      <c r="XER65" s="15"/>
      <c r="XES65" s="15"/>
      <c r="XET65" s="15"/>
      <c r="XEU65" s="15"/>
      <c r="XEV65" s="15"/>
      <c r="XEW65" s="15"/>
      <c r="XEX65" s="33"/>
      <c r="XEY65" s="33"/>
      <c r="XEZ65" s="33"/>
      <c r="XFA65" s="33"/>
      <c r="XFB65" s="33"/>
      <c r="XFC65" s="33"/>
      <c r="XFD65" s="33"/>
    </row>
    <row r="66" s="44" customFormat="true" ht="12" hidden="false" customHeight="true" outlineLevel="0" collapsed="false">
      <c r="A66" s="36" t="s">
        <v>177</v>
      </c>
      <c r="B66" s="36" t="s">
        <v>178</v>
      </c>
      <c r="C66" s="36" t="s">
        <v>129</v>
      </c>
      <c r="D66" s="37" t="n">
        <v>1978</v>
      </c>
      <c r="E66" s="37" t="n">
        <f aca="true">YEAR(TODAY())-D66</f>
        <v>48</v>
      </c>
      <c r="F66" s="37" t="s">
        <v>179</v>
      </c>
      <c r="G66" s="37" t="s">
        <v>180</v>
      </c>
      <c r="H66" s="38" t="n">
        <v>1</v>
      </c>
      <c r="I66" s="38" t="n">
        <v>1</v>
      </c>
      <c r="J66" s="3" t="n">
        <f aca="false">IF(COUNT(L66:V66)&lt;7,W66,LARGE(L66:V66,1)+LARGE(L66:V66,2)+LARGE(L66:V66,3)+LARGE(L66:V66,4)+LARGE(L66:V66,5)+LARGE(L66:V66,6)+LARGE(L66:V66,7))</f>
        <v>85</v>
      </c>
      <c r="K66" s="3" t="n">
        <v>0</v>
      </c>
      <c r="L66" s="39" t="n">
        <f aca="false">AE66</f>
        <v>0</v>
      </c>
      <c r="M66" s="3"/>
      <c r="N66" s="3" t="n">
        <f aca="false">AS66</f>
        <v>0</v>
      </c>
      <c r="O66" s="3" t="n">
        <v>0</v>
      </c>
      <c r="P66" s="3" t="n">
        <f aca="false">BH66</f>
        <v>0</v>
      </c>
      <c r="Q66" s="3"/>
      <c r="R66" s="3" t="n">
        <f aca="false">BR66</f>
        <v>0</v>
      </c>
      <c r="S66" s="3" t="n">
        <f aca="false">BY66</f>
        <v>25</v>
      </c>
      <c r="T66" s="3" t="n">
        <f aca="false">CF66</f>
        <v>0</v>
      </c>
      <c r="U66" s="3" t="n">
        <f aca="false">CM66</f>
        <v>30</v>
      </c>
      <c r="V66" s="3" t="n">
        <f aca="false">CT66</f>
        <v>30</v>
      </c>
      <c r="W66" s="3" t="n">
        <f aca="false">SUM(L66:V66)</f>
        <v>85</v>
      </c>
      <c r="X66" s="3" t="n">
        <f aca="false">W66-J66</f>
        <v>0</v>
      </c>
      <c r="Y66" s="3" t="n">
        <v>0</v>
      </c>
      <c r="Z66" s="3" t="n">
        <v>0</v>
      </c>
      <c r="AA66" s="3" t="n">
        <v>0</v>
      </c>
      <c r="AB66" s="3" t="n">
        <v>0</v>
      </c>
      <c r="AC66" s="3" t="n">
        <v>0</v>
      </c>
      <c r="AD66" s="3" t="n">
        <v>0</v>
      </c>
      <c r="AE66" s="3" t="n">
        <v>0</v>
      </c>
      <c r="AF66" s="3" t="n">
        <v>0</v>
      </c>
      <c r="AG66" s="3" t="n">
        <v>0</v>
      </c>
      <c r="AH66" s="3" t="n">
        <v>0</v>
      </c>
      <c r="AI66" s="3" t="n">
        <v>0</v>
      </c>
      <c r="AJ66" s="3" t="n">
        <v>0</v>
      </c>
      <c r="AK66" s="3" t="n">
        <v>0</v>
      </c>
      <c r="AL66" s="3" t="n">
        <v>0</v>
      </c>
      <c r="AM66" s="3" t="n">
        <v>0</v>
      </c>
      <c r="AN66" s="3" t="n">
        <v>0</v>
      </c>
      <c r="AO66" s="3" t="n">
        <v>0</v>
      </c>
      <c r="AP66" s="3" t="n">
        <v>0</v>
      </c>
      <c r="AQ66" s="3" t="n">
        <v>0</v>
      </c>
      <c r="AR66" s="3" t="n">
        <v>0</v>
      </c>
      <c r="AS66" s="3" t="n">
        <v>0</v>
      </c>
      <c r="AT66" s="3" t="n">
        <v>0</v>
      </c>
      <c r="AU66" s="3" t="n">
        <v>0</v>
      </c>
      <c r="AV66" s="3" t="n">
        <v>0</v>
      </c>
      <c r="AW66" s="3" t="n">
        <v>0</v>
      </c>
      <c r="AX66" s="3" t="n">
        <v>0</v>
      </c>
      <c r="AY66" s="3" t="n">
        <v>0</v>
      </c>
      <c r="AZ66" s="3" t="n">
        <v>0</v>
      </c>
      <c r="BA66" s="3" t="n">
        <v>0</v>
      </c>
      <c r="BB66" s="3" t="n">
        <v>0</v>
      </c>
      <c r="BC66" s="40"/>
      <c r="BD66" s="40"/>
      <c r="BE66" s="40"/>
      <c r="BF66" s="3" t="n">
        <v>0</v>
      </c>
      <c r="BG66" s="3" t="n">
        <v>0</v>
      </c>
      <c r="BH66" s="3" t="n">
        <v>0</v>
      </c>
      <c r="BI66" s="3" t="n">
        <v>0</v>
      </c>
      <c r="BJ66" s="41" t="n">
        <v>0</v>
      </c>
      <c r="BK66" s="41"/>
      <c r="BL66" s="3" t="n">
        <v>0</v>
      </c>
      <c r="BM66" s="3" t="n">
        <v>0</v>
      </c>
      <c r="BN66" s="3" t="n">
        <v>0</v>
      </c>
      <c r="BO66" s="43"/>
      <c r="BP66" s="3" t="n">
        <v>0</v>
      </c>
      <c r="BQ66" s="3" t="n">
        <v>0</v>
      </c>
      <c r="BR66" s="3" t="n">
        <v>0</v>
      </c>
      <c r="BS66" s="3" t="n">
        <v>25</v>
      </c>
      <c r="BT66" s="40" t="n">
        <v>0.767361111111111</v>
      </c>
      <c r="BU66" s="40" t="n">
        <v>0.789363425925926</v>
      </c>
      <c r="BV66" s="40" t="n">
        <f aca="false">BU66-BT66</f>
        <v>0.0220023148148148</v>
      </c>
      <c r="BW66" s="3" t="e">
        <f aca="false">1+BW65</f>
        <v>#VALUE!</v>
      </c>
      <c r="BX66" s="3" t="n">
        <v>2</v>
      </c>
      <c r="BY66" s="42" t="n">
        <v>25</v>
      </c>
      <c r="BZ66" s="3"/>
      <c r="CA66" s="40"/>
      <c r="CB66" s="40"/>
      <c r="CC66" s="41" t="s">
        <v>21</v>
      </c>
      <c r="CD66" s="3"/>
      <c r="CE66" s="3"/>
      <c r="CF66" s="3"/>
      <c r="CG66" s="3" t="n">
        <v>11</v>
      </c>
      <c r="CH66" s="40" t="n">
        <v>0.00763888888888889</v>
      </c>
      <c r="CI66" s="40" t="n">
        <v>0.0344907407407407</v>
      </c>
      <c r="CJ66" s="41" t="n">
        <f aca="false">CI66-CH66</f>
        <v>0.0268518518518519</v>
      </c>
      <c r="CK66" s="3" t="n">
        <v>31</v>
      </c>
      <c r="CL66" s="3" t="n">
        <v>1</v>
      </c>
      <c r="CM66" s="3" t="n">
        <v>30</v>
      </c>
      <c r="CN66" s="3" t="n">
        <v>23</v>
      </c>
      <c r="CO66" s="40" t="n">
        <v>0.724305555555556</v>
      </c>
      <c r="CP66" s="40" t="n">
        <v>0.744375</v>
      </c>
      <c r="CQ66" s="40" t="n">
        <f aca="false">CP66-CO66</f>
        <v>0.0200694444444444</v>
      </c>
      <c r="CR66" s="3" t="n">
        <v>39</v>
      </c>
      <c r="CS66" s="3" t="n">
        <v>1</v>
      </c>
      <c r="CT66" s="3" t="n">
        <v>30</v>
      </c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5"/>
      <c r="AHU66" s="15"/>
      <c r="AHV66" s="15"/>
      <c r="AHW66" s="15"/>
      <c r="AHX66" s="15"/>
      <c r="AHY66" s="15"/>
      <c r="AHZ66" s="15"/>
      <c r="AIA66" s="15"/>
      <c r="AIB66" s="15"/>
      <c r="AIC66" s="15"/>
      <c r="AID66" s="15"/>
      <c r="AIE66" s="15"/>
      <c r="AIF66" s="15"/>
      <c r="AIG66" s="15"/>
      <c r="AIH66" s="15"/>
      <c r="AII66" s="15"/>
      <c r="AIJ66" s="15"/>
      <c r="AIK66" s="15"/>
      <c r="AIL66" s="15"/>
      <c r="AIM66" s="15"/>
      <c r="AIN66" s="15"/>
      <c r="AIO66" s="15"/>
      <c r="AIP66" s="15"/>
      <c r="AIQ66" s="15"/>
      <c r="AIR66" s="15"/>
      <c r="AIS66" s="15"/>
      <c r="AIT66" s="15"/>
      <c r="AIU66" s="15"/>
      <c r="AIV66" s="15"/>
      <c r="AIW66" s="15"/>
      <c r="AIX66" s="15"/>
      <c r="AIY66" s="15"/>
      <c r="AIZ66" s="15"/>
      <c r="AJA66" s="15"/>
      <c r="AJB66" s="15"/>
      <c r="AJC66" s="15"/>
      <c r="AJD66" s="15"/>
      <c r="AJE66" s="15"/>
      <c r="AJF66" s="15"/>
      <c r="AJG66" s="15"/>
      <c r="AJH66" s="15"/>
      <c r="AJI66" s="15"/>
      <c r="AJJ66" s="15"/>
      <c r="AJK66" s="15"/>
      <c r="AJL66" s="15"/>
      <c r="AJM66" s="15"/>
      <c r="AJN66" s="15"/>
      <c r="AJO66" s="15"/>
      <c r="AJP66" s="15"/>
      <c r="AJQ66" s="15"/>
      <c r="AJR66" s="15"/>
      <c r="AJS66" s="15"/>
      <c r="AJT66" s="15"/>
      <c r="AJU66" s="15"/>
      <c r="AJV66" s="15"/>
      <c r="AJW66" s="15"/>
      <c r="AJX66" s="15"/>
      <c r="AJY66" s="15"/>
      <c r="AJZ66" s="15"/>
      <c r="AKA66" s="15"/>
      <c r="AKB66" s="15"/>
      <c r="AKC66" s="15"/>
      <c r="AKD66" s="15"/>
      <c r="AKE66" s="15"/>
      <c r="AKF66" s="15"/>
      <c r="AKG66" s="15"/>
      <c r="AKH66" s="15"/>
      <c r="AKI66" s="15"/>
      <c r="AKJ66" s="15"/>
      <c r="AKK66" s="15"/>
      <c r="AKL66" s="15"/>
      <c r="AKM66" s="15"/>
      <c r="AKN66" s="15"/>
      <c r="AKO66" s="15"/>
      <c r="AKP66" s="15"/>
      <c r="AKQ66" s="15"/>
      <c r="AKR66" s="15"/>
      <c r="AKS66" s="15"/>
      <c r="AKT66" s="15"/>
      <c r="AKU66" s="15"/>
      <c r="AKV66" s="15"/>
      <c r="AKW66" s="15"/>
      <c r="AKX66" s="15"/>
      <c r="AKY66" s="15"/>
      <c r="AKZ66" s="15"/>
      <c r="ALA66" s="15"/>
      <c r="ALB66" s="15"/>
      <c r="ALC66" s="15"/>
      <c r="ALD66" s="15"/>
      <c r="ALE66" s="15"/>
      <c r="ALF66" s="15"/>
      <c r="ALG66" s="15"/>
      <c r="ALH66" s="15"/>
      <c r="ALI66" s="15"/>
      <c r="ALJ66" s="15"/>
      <c r="ALK66" s="15"/>
      <c r="ALL66" s="15"/>
      <c r="ALM66" s="15"/>
      <c r="ALN66" s="15"/>
      <c r="ALO66" s="15"/>
      <c r="ALP66" s="15"/>
      <c r="ALQ66" s="15"/>
      <c r="ALR66" s="15"/>
      <c r="XEM66" s="15"/>
      <c r="XEN66" s="15"/>
      <c r="XEO66" s="15"/>
      <c r="XEP66" s="15"/>
      <c r="XEQ66" s="15"/>
      <c r="XER66" s="15"/>
      <c r="XES66" s="15"/>
      <c r="XET66" s="15"/>
      <c r="XEU66" s="15"/>
      <c r="XEV66" s="15"/>
      <c r="XEW66" s="15"/>
      <c r="XEX66" s="33"/>
      <c r="XEY66" s="33"/>
      <c r="XEZ66" s="33"/>
      <c r="XFA66" s="33"/>
      <c r="XFB66" s="33"/>
      <c r="XFC66" s="33"/>
      <c r="XFD66" s="33"/>
    </row>
    <row r="67" s="44" customFormat="true" ht="12" hidden="false" customHeight="true" outlineLevel="0" collapsed="false">
      <c r="A67" s="36" t="s">
        <v>181</v>
      </c>
      <c r="B67" s="36" t="s">
        <v>182</v>
      </c>
      <c r="C67" s="36" t="s">
        <v>143</v>
      </c>
      <c r="D67" s="37" t="n">
        <v>1979</v>
      </c>
      <c r="E67" s="37" t="n">
        <f aca="true">YEAR(TODAY())-D67</f>
        <v>47</v>
      </c>
      <c r="F67" s="37" t="s">
        <v>179</v>
      </c>
      <c r="G67" s="37" t="s">
        <v>180</v>
      </c>
      <c r="H67" s="38" t="n">
        <v>0</v>
      </c>
      <c r="I67" s="38" t="n">
        <v>2</v>
      </c>
      <c r="J67" s="3" t="n">
        <f aca="false">IF(COUNT(L67:V67)&lt;7,W67,LARGE(L67:V67,1)+LARGE(L67:V67,2)+LARGE(L67:V67,3)+LARGE(L67:V67,4)+LARGE(L67:V67,5)+LARGE(L67:V67,6)+LARGE(L67:V67,7))</f>
        <v>85</v>
      </c>
      <c r="K67" s="3" t="n">
        <v>0</v>
      </c>
      <c r="L67" s="39" t="n">
        <f aca="false">AE67</f>
        <v>0</v>
      </c>
      <c r="M67" s="3"/>
      <c r="N67" s="3" t="n">
        <f aca="false">AS67</f>
        <v>0</v>
      </c>
      <c r="O67" s="3" t="n">
        <v>0</v>
      </c>
      <c r="P67" s="3" t="n">
        <f aca="false">BH67</f>
        <v>25</v>
      </c>
      <c r="Q67" s="3" t="n">
        <f aca="false">BM67</f>
        <v>30</v>
      </c>
      <c r="R67" s="3" t="n">
        <f aca="false">BR67</f>
        <v>0</v>
      </c>
      <c r="S67" s="3" t="n">
        <f aca="false">BY67</f>
        <v>30</v>
      </c>
      <c r="T67" s="3" t="n">
        <f aca="false">CF67</f>
        <v>0</v>
      </c>
      <c r="U67" s="3" t="str">
        <f aca="false">CM67</f>
        <v> </v>
      </c>
      <c r="V67" s="3" t="n">
        <f aca="false">CT67</f>
        <v>0</v>
      </c>
      <c r="W67" s="3" t="n">
        <f aca="false">SUM(M67:V67)</f>
        <v>85</v>
      </c>
      <c r="X67" s="3" t="n">
        <f aca="false">W67-J67</f>
        <v>0</v>
      </c>
      <c r="Y67" s="3" t="n">
        <v>0</v>
      </c>
      <c r="Z67" s="3" t="n">
        <v>0</v>
      </c>
      <c r="AA67" s="3" t="n">
        <v>0</v>
      </c>
      <c r="AB67" s="3" t="n">
        <v>0</v>
      </c>
      <c r="AC67" s="3" t="n">
        <v>0</v>
      </c>
      <c r="AD67" s="3" t="n">
        <v>0</v>
      </c>
      <c r="AE67" s="3" t="n">
        <v>0</v>
      </c>
      <c r="AF67" s="3" t="n">
        <v>0</v>
      </c>
      <c r="AG67" s="3" t="n">
        <v>0</v>
      </c>
      <c r="AH67" s="3" t="n">
        <v>0</v>
      </c>
      <c r="AI67" s="3" t="n">
        <v>0</v>
      </c>
      <c r="AJ67" s="3" t="n">
        <v>0</v>
      </c>
      <c r="AK67" s="3" t="n">
        <v>0</v>
      </c>
      <c r="AL67" s="3" t="n">
        <v>0</v>
      </c>
      <c r="AM67" s="3" t="n">
        <v>0</v>
      </c>
      <c r="AN67" s="3" t="n">
        <v>0</v>
      </c>
      <c r="AO67" s="3" t="n">
        <v>0</v>
      </c>
      <c r="AP67" s="3" t="n">
        <v>0</v>
      </c>
      <c r="AQ67" s="3" t="n">
        <v>0</v>
      </c>
      <c r="AR67" s="3" t="n">
        <v>0</v>
      </c>
      <c r="AS67" s="3" t="n">
        <v>0</v>
      </c>
      <c r="AT67" s="3" t="n">
        <v>0</v>
      </c>
      <c r="AU67" s="3" t="n">
        <v>0</v>
      </c>
      <c r="AV67" s="3" t="n">
        <v>0</v>
      </c>
      <c r="AW67" s="3" t="n">
        <v>0</v>
      </c>
      <c r="AX67" s="3" t="n">
        <v>0</v>
      </c>
      <c r="AY67" s="3" t="n">
        <v>0</v>
      </c>
      <c r="AZ67" s="3" t="n">
        <v>0</v>
      </c>
      <c r="BA67" s="3" t="n">
        <v>0</v>
      </c>
      <c r="BB67" s="3" t="n">
        <v>23</v>
      </c>
      <c r="BC67" s="40" t="n">
        <v>0.765972222222222</v>
      </c>
      <c r="BD67" s="40" t="n">
        <v>0.785474537037037</v>
      </c>
      <c r="BE67" s="40" t="n">
        <f aca="false">BD67-BC67</f>
        <v>0.0195023148148148</v>
      </c>
      <c r="BF67" s="3" t="n">
        <v>24</v>
      </c>
      <c r="BG67" s="3" t="n">
        <v>2</v>
      </c>
      <c r="BH67" s="42" t="n">
        <v>25</v>
      </c>
      <c r="BI67" s="3" t="n">
        <v>23</v>
      </c>
      <c r="BJ67" s="41" t="n">
        <v>0.0191550925925926</v>
      </c>
      <c r="BK67" s="37" t="n">
        <v>26</v>
      </c>
      <c r="BL67" s="3" t="n">
        <v>1</v>
      </c>
      <c r="BM67" s="42" t="n">
        <v>30</v>
      </c>
      <c r="BN67" s="3" t="n">
        <v>0</v>
      </c>
      <c r="BO67" s="43"/>
      <c r="BP67" s="3" t="n">
        <v>0</v>
      </c>
      <c r="BQ67" s="3" t="n">
        <v>0</v>
      </c>
      <c r="BR67" s="3" t="n">
        <v>0</v>
      </c>
      <c r="BS67" s="3" t="n">
        <v>122</v>
      </c>
      <c r="BT67" s="40" t="n">
        <v>0.765277777777778</v>
      </c>
      <c r="BU67" s="40" t="n">
        <v>0.786666666666667</v>
      </c>
      <c r="BV67" s="40" t="n">
        <f aca="false">BU67-BT67</f>
        <v>0.0213888888888889</v>
      </c>
      <c r="BW67" s="3" t="e">
        <f aca="false">1+BW66</f>
        <v>#VALUE!</v>
      </c>
      <c r="BX67" s="3" t="n">
        <v>1</v>
      </c>
      <c r="BY67" s="42" t="n">
        <v>30</v>
      </c>
      <c r="BZ67" s="3"/>
      <c r="CA67" s="40"/>
      <c r="CB67" s="40"/>
      <c r="CC67" s="41" t="s">
        <v>21</v>
      </c>
      <c r="CD67" s="3"/>
      <c r="CE67" s="3"/>
      <c r="CF67" s="3"/>
      <c r="CG67" s="3" t="s">
        <v>42</v>
      </c>
      <c r="CH67" s="40" t="s">
        <v>21</v>
      </c>
      <c r="CI67" s="40" t="s">
        <v>21</v>
      </c>
      <c r="CJ67" s="41"/>
      <c r="CK67" s="3" t="s">
        <v>21</v>
      </c>
      <c r="CL67" s="3" t="s">
        <v>21</v>
      </c>
      <c r="CM67" s="3" t="s">
        <v>21</v>
      </c>
      <c r="CN67" s="3" t="s">
        <v>21</v>
      </c>
      <c r="CO67" s="40" t="s">
        <v>21</v>
      </c>
      <c r="CP67" s="40" t="s">
        <v>21</v>
      </c>
      <c r="CQ67" s="40" t="s">
        <v>21</v>
      </c>
      <c r="CR67" s="3" t="n">
        <v>0</v>
      </c>
      <c r="CS67" s="3" t="n">
        <v>0</v>
      </c>
      <c r="CT67" s="3" t="n">
        <v>0</v>
      </c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5"/>
      <c r="AHU67" s="15"/>
      <c r="AHV67" s="15"/>
      <c r="AHW67" s="15"/>
      <c r="AHX67" s="15"/>
      <c r="AHY67" s="15"/>
      <c r="AHZ67" s="15"/>
      <c r="AIA67" s="15"/>
      <c r="AIB67" s="15"/>
      <c r="AIC67" s="15"/>
      <c r="AID67" s="15"/>
      <c r="AIE67" s="15"/>
      <c r="AIF67" s="15"/>
      <c r="AIG67" s="15"/>
      <c r="AIH67" s="15"/>
      <c r="AII67" s="15"/>
      <c r="AIJ67" s="15"/>
      <c r="AIK67" s="15"/>
      <c r="AIL67" s="15"/>
      <c r="AIM67" s="15"/>
      <c r="AIN67" s="15"/>
      <c r="AIO67" s="15"/>
      <c r="AIP67" s="15"/>
      <c r="AIQ67" s="15"/>
      <c r="AIR67" s="15"/>
      <c r="AIS67" s="15"/>
      <c r="AIT67" s="15"/>
      <c r="AIU67" s="15"/>
      <c r="AIV67" s="15"/>
      <c r="AIW67" s="15"/>
      <c r="AIX67" s="15"/>
      <c r="AIY67" s="15"/>
      <c r="AIZ67" s="15"/>
      <c r="AJA67" s="15"/>
      <c r="AJB67" s="15"/>
      <c r="AJC67" s="15"/>
      <c r="AJD67" s="15"/>
      <c r="AJE67" s="15"/>
      <c r="AJF67" s="15"/>
      <c r="AJG67" s="15"/>
      <c r="AJH67" s="15"/>
      <c r="AJI67" s="15"/>
      <c r="AJJ67" s="15"/>
      <c r="AJK67" s="15"/>
      <c r="AJL67" s="15"/>
      <c r="AJM67" s="15"/>
      <c r="AJN67" s="15"/>
      <c r="AJO67" s="15"/>
      <c r="AJP67" s="15"/>
      <c r="AJQ67" s="15"/>
      <c r="AJR67" s="15"/>
      <c r="AJS67" s="15"/>
      <c r="AJT67" s="15"/>
      <c r="AJU67" s="15"/>
      <c r="AJV67" s="15"/>
      <c r="AJW67" s="15"/>
      <c r="AJX67" s="15"/>
      <c r="AJY67" s="15"/>
      <c r="AJZ67" s="15"/>
      <c r="AKA67" s="15"/>
      <c r="AKB67" s="15"/>
      <c r="AKC67" s="15"/>
      <c r="AKD67" s="15"/>
      <c r="AKE67" s="15"/>
      <c r="AKF67" s="15"/>
      <c r="AKG67" s="15"/>
      <c r="AKH67" s="15"/>
      <c r="AKI67" s="15"/>
      <c r="AKJ67" s="15"/>
      <c r="AKK67" s="15"/>
      <c r="AKL67" s="15"/>
      <c r="AKM67" s="15"/>
      <c r="AKN67" s="15"/>
      <c r="AKO67" s="15"/>
      <c r="AKP67" s="15"/>
      <c r="AKQ67" s="15"/>
      <c r="AKR67" s="15"/>
      <c r="AKS67" s="15"/>
      <c r="AKT67" s="15"/>
      <c r="AKU67" s="15"/>
      <c r="AKV67" s="15"/>
      <c r="AKW67" s="15"/>
      <c r="AKX67" s="15"/>
      <c r="AKY67" s="15"/>
      <c r="AKZ67" s="15"/>
      <c r="ALA67" s="15"/>
      <c r="ALB67" s="15"/>
      <c r="ALC67" s="15"/>
      <c r="ALD67" s="15"/>
      <c r="ALE67" s="15"/>
      <c r="ALF67" s="15"/>
      <c r="ALG67" s="15"/>
      <c r="ALH67" s="15"/>
      <c r="ALI67" s="15"/>
      <c r="ALJ67" s="15"/>
      <c r="ALK67" s="15"/>
      <c r="ALL67" s="15"/>
      <c r="ALM67" s="15"/>
      <c r="ALN67" s="15"/>
      <c r="ALO67" s="15"/>
      <c r="ALP67" s="15"/>
      <c r="ALQ67" s="15"/>
      <c r="ALR67" s="15"/>
      <c r="XEM67" s="15"/>
      <c r="XEN67" s="15"/>
      <c r="XEO67" s="15"/>
      <c r="XEP67" s="15"/>
      <c r="XEQ67" s="15"/>
      <c r="XER67" s="15"/>
      <c r="XES67" s="15"/>
      <c r="XET67" s="15"/>
      <c r="XEU67" s="15"/>
      <c r="XEV67" s="15"/>
      <c r="XEW67" s="15"/>
      <c r="XEX67" s="33"/>
      <c r="XEY67" s="33"/>
      <c r="XEZ67" s="33"/>
      <c r="XFA67" s="33"/>
      <c r="XFB67" s="33"/>
      <c r="XFC67" s="33"/>
      <c r="XFD67" s="33"/>
    </row>
    <row r="68" s="44" customFormat="true" ht="12" hidden="false" customHeight="true" outlineLevel="0" collapsed="false">
      <c r="A68" s="36" t="s">
        <v>183</v>
      </c>
      <c r="B68" s="36" t="s">
        <v>184</v>
      </c>
      <c r="C68" s="36" t="s">
        <v>104</v>
      </c>
      <c r="D68" s="37" t="n">
        <v>1983</v>
      </c>
      <c r="E68" s="37" t="n">
        <f aca="true">YEAR(TODAY())-D68</f>
        <v>43</v>
      </c>
      <c r="F68" s="37" t="s">
        <v>179</v>
      </c>
      <c r="G68" s="37" t="s">
        <v>180</v>
      </c>
      <c r="H68" s="38" t="n">
        <v>0</v>
      </c>
      <c r="I68" s="38" t="n">
        <v>3</v>
      </c>
      <c r="J68" s="3" t="n">
        <f aca="false">IF(COUNT(L68:V68)&lt;7,W68,LARGE(L68:V68,1)+LARGE(L68:V68,2)+LARGE(L68:V68,3)+LARGE(L68:V68,4)+LARGE(L68:V68,5)+LARGE(L68:V68,6)+LARGE(L68:V68,7))</f>
        <v>30</v>
      </c>
      <c r="K68" s="3" t="n">
        <v>0</v>
      </c>
      <c r="L68" s="39" t="n">
        <f aca="false">AE68</f>
        <v>0</v>
      </c>
      <c r="M68" s="3"/>
      <c r="N68" s="3" t="n">
        <f aca="false">AS68</f>
        <v>0</v>
      </c>
      <c r="O68" s="3" t="n">
        <v>0</v>
      </c>
      <c r="P68" s="3" t="n">
        <f aca="false">BH68</f>
        <v>30</v>
      </c>
      <c r="Q68" s="3"/>
      <c r="R68" s="3" t="n">
        <f aca="false">BR68</f>
        <v>0</v>
      </c>
      <c r="S68" s="3"/>
      <c r="T68" s="3" t="n">
        <f aca="false">CF68</f>
        <v>0</v>
      </c>
      <c r="U68" s="3" t="str">
        <f aca="false">CM68</f>
        <v> </v>
      </c>
      <c r="V68" s="3" t="n">
        <f aca="false">CT68</f>
        <v>0</v>
      </c>
      <c r="W68" s="3" t="n">
        <f aca="false">SUM(L68:V68)</f>
        <v>30</v>
      </c>
      <c r="X68" s="3" t="n">
        <f aca="false">W68-J68</f>
        <v>0</v>
      </c>
      <c r="Y68" s="3" t="n">
        <v>0</v>
      </c>
      <c r="Z68" s="3" t="n">
        <v>0</v>
      </c>
      <c r="AA68" s="3" t="n">
        <v>0</v>
      </c>
      <c r="AB68" s="3" t="n">
        <v>0</v>
      </c>
      <c r="AC68" s="3" t="n">
        <v>0</v>
      </c>
      <c r="AD68" s="3" t="n">
        <v>0</v>
      </c>
      <c r="AE68" s="3" t="n">
        <v>0</v>
      </c>
      <c r="AF68" s="3" t="n">
        <v>0</v>
      </c>
      <c r="AG68" s="3" t="n">
        <v>0</v>
      </c>
      <c r="AH68" s="3" t="n">
        <v>0</v>
      </c>
      <c r="AI68" s="3" t="n">
        <v>0</v>
      </c>
      <c r="AJ68" s="3" t="n">
        <v>0</v>
      </c>
      <c r="AK68" s="3" t="n">
        <v>0</v>
      </c>
      <c r="AL68" s="3" t="n">
        <v>0</v>
      </c>
      <c r="AM68" s="3" t="n">
        <v>0</v>
      </c>
      <c r="AN68" s="3" t="n">
        <v>0</v>
      </c>
      <c r="AO68" s="3" t="n">
        <v>0</v>
      </c>
      <c r="AP68" s="3" t="n">
        <v>0</v>
      </c>
      <c r="AQ68" s="3" t="n">
        <v>0</v>
      </c>
      <c r="AR68" s="3" t="n">
        <v>0</v>
      </c>
      <c r="AS68" s="3" t="n">
        <v>0</v>
      </c>
      <c r="AT68" s="3" t="n">
        <v>0</v>
      </c>
      <c r="AU68" s="3" t="n">
        <v>0</v>
      </c>
      <c r="AV68" s="3" t="n">
        <v>0</v>
      </c>
      <c r="AW68" s="3" t="n">
        <v>0</v>
      </c>
      <c r="AX68" s="3" t="n">
        <v>0</v>
      </c>
      <c r="AY68" s="3" t="n">
        <v>0</v>
      </c>
      <c r="AZ68" s="3" t="n">
        <v>0</v>
      </c>
      <c r="BA68" s="3" t="n">
        <v>0</v>
      </c>
      <c r="BB68" s="3" t="n">
        <v>18</v>
      </c>
      <c r="BC68" s="40" t="n">
        <v>0.7625</v>
      </c>
      <c r="BD68" s="40" t="n">
        <v>0.781435185185185</v>
      </c>
      <c r="BE68" s="40" t="n">
        <f aca="false">BD68-BC68</f>
        <v>0.0189351851851852</v>
      </c>
      <c r="BF68" s="3" t="n">
        <v>21</v>
      </c>
      <c r="BG68" s="3" t="n">
        <v>1</v>
      </c>
      <c r="BH68" s="42" t="n">
        <v>30</v>
      </c>
      <c r="BI68" s="3" t="n">
        <v>0</v>
      </c>
      <c r="BJ68" s="41" t="n">
        <v>0</v>
      </c>
      <c r="BK68" s="41"/>
      <c r="BL68" s="3" t="n">
        <v>0</v>
      </c>
      <c r="BM68" s="3" t="n">
        <v>0</v>
      </c>
      <c r="BN68" s="3" t="n">
        <v>0</v>
      </c>
      <c r="BO68" s="43"/>
      <c r="BP68" s="3" t="n">
        <v>0</v>
      </c>
      <c r="BQ68" s="3" t="n">
        <v>0</v>
      </c>
      <c r="BR68" s="3" t="n">
        <v>0</v>
      </c>
      <c r="BS68" s="3" t="s">
        <v>42</v>
      </c>
      <c r="BT68" s="40" t="s">
        <v>21</v>
      </c>
      <c r="BU68" s="40" t="s">
        <v>21</v>
      </c>
      <c r="BV68" s="40"/>
      <c r="BW68" s="3" t="n">
        <v>0</v>
      </c>
      <c r="BX68" s="3" t="n">
        <v>0</v>
      </c>
      <c r="BY68" s="3" t="n">
        <v>0</v>
      </c>
      <c r="BZ68" s="3"/>
      <c r="CA68" s="40"/>
      <c r="CB68" s="40"/>
      <c r="CC68" s="41" t="s">
        <v>21</v>
      </c>
      <c r="CD68" s="3"/>
      <c r="CE68" s="3"/>
      <c r="CF68" s="3"/>
      <c r="CG68" s="3" t="s">
        <v>42</v>
      </c>
      <c r="CH68" s="40" t="s">
        <v>21</v>
      </c>
      <c r="CI68" s="40" t="s">
        <v>21</v>
      </c>
      <c r="CJ68" s="41"/>
      <c r="CK68" s="3" t="s">
        <v>21</v>
      </c>
      <c r="CL68" s="3" t="s">
        <v>21</v>
      </c>
      <c r="CM68" s="3" t="s">
        <v>21</v>
      </c>
      <c r="CN68" s="3" t="s">
        <v>21</v>
      </c>
      <c r="CO68" s="40" t="s">
        <v>21</v>
      </c>
      <c r="CP68" s="40" t="s">
        <v>21</v>
      </c>
      <c r="CQ68" s="40" t="s">
        <v>21</v>
      </c>
      <c r="CR68" s="3" t="n">
        <v>0</v>
      </c>
      <c r="CS68" s="3" t="n">
        <v>0</v>
      </c>
      <c r="CT68" s="3" t="n">
        <v>0</v>
      </c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XEM68" s="15"/>
      <c r="XEN68" s="15"/>
      <c r="XEX68" s="33"/>
      <c r="XEY68" s="33"/>
      <c r="XEZ68" s="33"/>
      <c r="XFA68" s="33"/>
      <c r="XFB68" s="33"/>
      <c r="XFC68" s="33"/>
      <c r="XFD68" s="33"/>
    </row>
    <row r="69" s="44" customFormat="true" ht="12.75" hidden="false" customHeight="false" outlineLevel="0" collapsed="false">
      <c r="A69" s="36" t="s">
        <v>185</v>
      </c>
      <c r="B69" s="36" t="s">
        <v>186</v>
      </c>
      <c r="C69" s="36" t="s">
        <v>112</v>
      </c>
      <c r="D69" s="37" t="n">
        <v>1992</v>
      </c>
      <c r="E69" s="37" t="n">
        <f aca="true">YEAR(TODAY())-D69</f>
        <v>34</v>
      </c>
      <c r="F69" s="37" t="s">
        <v>179</v>
      </c>
      <c r="G69" s="37" t="s">
        <v>179</v>
      </c>
      <c r="H69" s="38" t="n">
        <v>3</v>
      </c>
      <c r="I69" s="38" t="n">
        <v>1</v>
      </c>
      <c r="J69" s="3" t="n">
        <f aca="false">IF(COUNT(L69:V69)&lt;7,W69,LARGE(L69:V69,1)+LARGE(L69:V69,2)+LARGE(L69:V69,3)+LARGE(L69:V69,4)+LARGE(L69:V69,5)+LARGE(L69:V69,6)+LARGE(L69:V69,7))</f>
        <v>152</v>
      </c>
      <c r="K69" s="3" t="n">
        <v>0</v>
      </c>
      <c r="L69" s="39" t="n">
        <f aca="false">AE69</f>
        <v>0</v>
      </c>
      <c r="M69" s="3" t="n">
        <f aca="false">AL69</f>
        <v>0</v>
      </c>
      <c r="N69" s="3" t="n">
        <f aca="false">AS69</f>
        <v>0</v>
      </c>
      <c r="O69" s="3" t="n">
        <f aca="false">AZ69</f>
        <v>0</v>
      </c>
      <c r="P69" s="3" t="n">
        <f aca="false">BH69</f>
        <v>25</v>
      </c>
      <c r="Q69" s="3" t="n">
        <f aca="false">BM69</f>
        <v>25</v>
      </c>
      <c r="R69" s="3" t="n">
        <f aca="false">BR69</f>
        <v>0</v>
      </c>
      <c r="S69" s="3" t="n">
        <f aca="false">BY69</f>
        <v>25</v>
      </c>
      <c r="T69" s="3" t="n">
        <f aca="false">CF69</f>
        <v>25</v>
      </c>
      <c r="U69" s="3" t="n">
        <f aca="false">CM69</f>
        <v>22</v>
      </c>
      <c r="V69" s="3" t="n">
        <f aca="false">CT69</f>
        <v>30</v>
      </c>
      <c r="W69" s="3" t="n">
        <f aca="false">SUM(L69:V69)</f>
        <v>152</v>
      </c>
      <c r="X69" s="3" t="n">
        <f aca="false">W69-J69</f>
        <v>0</v>
      </c>
      <c r="Y69" s="3" t="n">
        <v>0</v>
      </c>
      <c r="Z69" s="3" t="n">
        <v>0</v>
      </c>
      <c r="AA69" s="3" t="n">
        <v>0</v>
      </c>
      <c r="AB69" s="3" t="n">
        <v>0</v>
      </c>
      <c r="AC69" s="3" t="n">
        <v>0</v>
      </c>
      <c r="AD69" s="3" t="n">
        <v>0</v>
      </c>
      <c r="AE69" s="3" t="n">
        <v>0</v>
      </c>
      <c r="AF69" s="3" t="n">
        <v>0</v>
      </c>
      <c r="AG69" s="3" t="n">
        <v>0</v>
      </c>
      <c r="AH69" s="3" t="n">
        <v>0</v>
      </c>
      <c r="AI69" s="3" t="n">
        <v>0</v>
      </c>
      <c r="AJ69" s="3" t="n">
        <v>0</v>
      </c>
      <c r="AK69" s="3" t="n">
        <v>0</v>
      </c>
      <c r="AL69" s="3" t="n">
        <v>0</v>
      </c>
      <c r="AM69" s="3" t="n">
        <v>0</v>
      </c>
      <c r="AN69" s="3" t="n">
        <v>0</v>
      </c>
      <c r="AO69" s="3" t="n">
        <v>0</v>
      </c>
      <c r="AP69" s="3" t="n">
        <v>0</v>
      </c>
      <c r="AQ69" s="3" t="n">
        <v>0</v>
      </c>
      <c r="AR69" s="3" t="n">
        <v>0</v>
      </c>
      <c r="AS69" s="3" t="n">
        <v>0</v>
      </c>
      <c r="AT69" s="3" t="n">
        <v>0</v>
      </c>
      <c r="AU69" s="3" t="n">
        <v>0</v>
      </c>
      <c r="AV69" s="3" t="n">
        <v>0</v>
      </c>
      <c r="AW69" s="3" t="n">
        <v>0</v>
      </c>
      <c r="AX69" s="3" t="n">
        <v>0</v>
      </c>
      <c r="AY69" s="3" t="n">
        <v>0</v>
      </c>
      <c r="AZ69" s="3" t="n">
        <v>0</v>
      </c>
      <c r="BA69" s="3" t="n">
        <v>0</v>
      </c>
      <c r="BB69" s="3" t="n">
        <v>31</v>
      </c>
      <c r="BC69" s="40" t="n">
        <v>0.771527777777778</v>
      </c>
      <c r="BD69" s="40" t="n">
        <v>0.791898148148148</v>
      </c>
      <c r="BE69" s="40" t="n">
        <f aca="false">BD69-BC69</f>
        <v>0.0203703703703704</v>
      </c>
      <c r="BF69" s="3" t="n">
        <v>29</v>
      </c>
      <c r="BG69" s="3" t="n">
        <v>2</v>
      </c>
      <c r="BH69" s="3" t="n">
        <v>25</v>
      </c>
      <c r="BI69" s="3" t="n">
        <v>22</v>
      </c>
      <c r="BJ69" s="41" t="n">
        <v>0.0221990740740741</v>
      </c>
      <c r="BK69" s="37" t="n">
        <v>30</v>
      </c>
      <c r="BL69" s="3" t="n">
        <v>2</v>
      </c>
      <c r="BM69" s="42" t="n">
        <v>25</v>
      </c>
      <c r="BN69" s="3" t="n">
        <v>0</v>
      </c>
      <c r="BO69" s="43"/>
      <c r="BP69" s="3" t="n">
        <v>0</v>
      </c>
      <c r="BQ69" s="3" t="n">
        <v>0</v>
      </c>
      <c r="BR69" s="3" t="n">
        <v>0</v>
      </c>
      <c r="BS69" s="3" t="n">
        <v>112</v>
      </c>
      <c r="BT69" s="40" t="n">
        <v>0.758333333333333</v>
      </c>
      <c r="BU69" s="40" t="n">
        <v>0.781122685185185</v>
      </c>
      <c r="BV69" s="40" t="n">
        <f aca="false">BU69-BT69</f>
        <v>0.0227893518518519</v>
      </c>
      <c r="BW69" s="3" t="n">
        <f aca="false">1+BW68</f>
        <v>1</v>
      </c>
      <c r="BX69" s="3" t="n">
        <v>2</v>
      </c>
      <c r="BY69" s="42" t="n">
        <v>25</v>
      </c>
      <c r="BZ69" s="3" t="n">
        <v>9</v>
      </c>
      <c r="CA69" s="40" t="n">
        <v>0.75625</v>
      </c>
      <c r="CB69" s="40" t="n">
        <v>0.773761574074074</v>
      </c>
      <c r="CC69" s="41" t="n">
        <f aca="false">CB69-CA69</f>
        <v>0.0175115740740741</v>
      </c>
      <c r="CD69" s="3" t="n">
        <v>26</v>
      </c>
      <c r="CE69" s="3" t="n">
        <v>2</v>
      </c>
      <c r="CF69" s="3" t="n">
        <v>25</v>
      </c>
      <c r="CG69" s="3" t="n">
        <v>26</v>
      </c>
      <c r="CH69" s="40" t="n">
        <v>0.0180555555555556</v>
      </c>
      <c r="CI69" s="40" t="n">
        <v>0.0444675925925926</v>
      </c>
      <c r="CJ69" s="41" t="n">
        <f aca="false">CI69-CH69</f>
        <v>0.026412037037037</v>
      </c>
      <c r="CK69" s="3" t="n">
        <v>30</v>
      </c>
      <c r="CL69" s="3" t="n">
        <v>3</v>
      </c>
      <c r="CM69" s="3" t="n">
        <v>22</v>
      </c>
      <c r="CN69" s="3" t="n">
        <v>22</v>
      </c>
      <c r="CO69" s="40" t="n">
        <v>0.723611111111111</v>
      </c>
      <c r="CP69" s="40" t="n">
        <v>0.743206018518519</v>
      </c>
      <c r="CQ69" s="40" t="n">
        <f aca="false">CP69-CO69</f>
        <v>0.0195949074074074</v>
      </c>
      <c r="CR69" s="3" t="n">
        <v>38</v>
      </c>
      <c r="CS69" s="3" t="n">
        <v>1</v>
      </c>
      <c r="CT69" s="3" t="n">
        <v>30</v>
      </c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5"/>
      <c r="AHU69" s="15"/>
      <c r="AHV69" s="15"/>
      <c r="AHW69" s="15"/>
      <c r="AHX69" s="15"/>
      <c r="AHY69" s="15"/>
      <c r="AHZ69" s="15"/>
      <c r="AIA69" s="15"/>
      <c r="AIB69" s="15"/>
      <c r="AIC69" s="15"/>
      <c r="AID69" s="15"/>
      <c r="AIE69" s="15"/>
      <c r="AIF69" s="15"/>
      <c r="AIG69" s="15"/>
      <c r="AIH69" s="15"/>
      <c r="AII69" s="15"/>
      <c r="AIJ69" s="15"/>
      <c r="AIK69" s="15"/>
      <c r="AIL69" s="15"/>
      <c r="AIM69" s="15"/>
      <c r="AIN69" s="15"/>
      <c r="AIO69" s="15"/>
      <c r="AIP69" s="15"/>
      <c r="AIQ69" s="15"/>
      <c r="AIR69" s="15"/>
      <c r="AIS69" s="15"/>
      <c r="AIT69" s="15"/>
      <c r="AIU69" s="15"/>
      <c r="AIV69" s="15"/>
      <c r="AIW69" s="15"/>
      <c r="AIX69" s="15"/>
      <c r="AIY69" s="15"/>
      <c r="AIZ69" s="15"/>
      <c r="AJA69" s="15"/>
      <c r="AJB69" s="15"/>
      <c r="AJC69" s="15"/>
      <c r="AJD69" s="15"/>
      <c r="AJE69" s="15"/>
      <c r="AJF69" s="15"/>
      <c r="AJG69" s="15"/>
      <c r="AJH69" s="15"/>
      <c r="AJI69" s="15"/>
      <c r="AJJ69" s="15"/>
      <c r="AJK69" s="15"/>
      <c r="AJL69" s="15"/>
      <c r="AJM69" s="15"/>
      <c r="AJN69" s="15"/>
      <c r="AJO69" s="15"/>
      <c r="AJP69" s="15"/>
      <c r="AJQ69" s="15"/>
      <c r="AJR69" s="15"/>
      <c r="AJS69" s="15"/>
      <c r="AJT69" s="15"/>
      <c r="AJU69" s="15"/>
      <c r="AJV69" s="15"/>
      <c r="AJW69" s="15"/>
      <c r="AJX69" s="15"/>
      <c r="AJY69" s="15"/>
      <c r="AJZ69" s="15"/>
      <c r="AKA69" s="15"/>
      <c r="AKB69" s="15"/>
      <c r="AKC69" s="15"/>
      <c r="AKD69" s="15"/>
      <c r="AKE69" s="15"/>
      <c r="AKF69" s="15"/>
      <c r="AKG69" s="15"/>
      <c r="AKH69" s="15"/>
      <c r="AKI69" s="15"/>
      <c r="AKJ69" s="15"/>
      <c r="AKK69" s="15"/>
      <c r="AKL69" s="15"/>
      <c r="AKM69" s="15"/>
      <c r="AKN69" s="15"/>
      <c r="AKO69" s="15"/>
      <c r="AKP69" s="15"/>
      <c r="AKQ69" s="15"/>
      <c r="AKR69" s="15"/>
      <c r="AKS69" s="15"/>
      <c r="AKT69" s="15"/>
      <c r="AKU69" s="15"/>
      <c r="AKV69" s="15"/>
      <c r="AKW69" s="15"/>
      <c r="AKX69" s="15"/>
      <c r="AKY69" s="15"/>
      <c r="AKZ69" s="15"/>
      <c r="ALA69" s="15"/>
      <c r="ALB69" s="15"/>
      <c r="ALC69" s="15"/>
      <c r="ALD69" s="15"/>
      <c r="ALE69" s="15"/>
      <c r="ALF69" s="15"/>
      <c r="ALG69" s="15"/>
      <c r="ALH69" s="15"/>
      <c r="ALI69" s="15"/>
      <c r="ALJ69" s="15"/>
      <c r="ALK69" s="15"/>
      <c r="ALL69" s="15"/>
      <c r="ALM69" s="15"/>
      <c r="ALN69" s="15"/>
      <c r="ALO69" s="15"/>
      <c r="ALP69" s="15"/>
      <c r="ALQ69" s="15"/>
      <c r="ALR69" s="15"/>
      <c r="XEM69" s="15"/>
      <c r="XEN69" s="15"/>
      <c r="XEO69" s="15"/>
      <c r="XEP69" s="15"/>
      <c r="XEQ69" s="15"/>
      <c r="XER69" s="15"/>
      <c r="XES69" s="15"/>
      <c r="XET69" s="15"/>
      <c r="XEU69" s="15"/>
      <c r="XEV69" s="15"/>
      <c r="XEW69" s="15"/>
      <c r="XEX69" s="33"/>
      <c r="XEY69" s="33"/>
      <c r="XEZ69" s="33"/>
      <c r="XFA69" s="33"/>
      <c r="XFB69" s="33"/>
      <c r="XFC69" s="33"/>
      <c r="XFD69" s="33"/>
    </row>
    <row r="70" s="44" customFormat="true" ht="12" hidden="false" customHeight="true" outlineLevel="0" collapsed="false">
      <c r="A70" s="36" t="s">
        <v>187</v>
      </c>
      <c r="B70" s="36" t="s">
        <v>188</v>
      </c>
      <c r="C70" s="36" t="s">
        <v>112</v>
      </c>
      <c r="D70" s="37" t="n">
        <v>2001</v>
      </c>
      <c r="E70" s="37" t="n">
        <f aca="true">YEAR(TODAY())-D70</f>
        <v>25</v>
      </c>
      <c r="F70" s="37" t="s">
        <v>179</v>
      </c>
      <c r="G70" s="37" t="s">
        <v>179</v>
      </c>
      <c r="H70" s="38" t="n">
        <v>13</v>
      </c>
      <c r="I70" s="38" t="n">
        <v>2</v>
      </c>
      <c r="J70" s="3" t="n">
        <f aca="false">IF(COUNT(L70:V70)&lt;7,W70,LARGE(L70:V70,1)+LARGE(L70:V70,2)+LARGE(L70:V70,3)+LARGE(L70:V70,4)+LARGE(L70:V70,5)+LARGE(L70:V70,6)+LARGE(L70:V70,7))</f>
        <v>60</v>
      </c>
      <c r="K70" s="3" t="n">
        <v>0</v>
      </c>
      <c r="L70" s="39" t="n">
        <f aca="false">AE70</f>
        <v>0</v>
      </c>
      <c r="M70" s="3" t="n">
        <f aca="false">AL70</f>
        <v>0</v>
      </c>
      <c r="N70" s="3" t="n">
        <f aca="false">AS70</f>
        <v>0</v>
      </c>
      <c r="O70" s="3" t="n">
        <v>0</v>
      </c>
      <c r="P70" s="3" t="n">
        <f aca="false">BH70</f>
        <v>0</v>
      </c>
      <c r="Q70" s="3"/>
      <c r="R70" s="3" t="n">
        <f aca="false">BR70</f>
        <v>0</v>
      </c>
      <c r="S70" s="3" t="n">
        <f aca="false">BY70</f>
        <v>0</v>
      </c>
      <c r="T70" s="3" t="n">
        <f aca="false">CF70</f>
        <v>30</v>
      </c>
      <c r="U70" s="3" t="n">
        <f aca="false">CM70</f>
        <v>30</v>
      </c>
      <c r="V70" s="3" t="n">
        <f aca="false">CT70</f>
        <v>0</v>
      </c>
      <c r="W70" s="3" t="n">
        <f aca="false">SUM(L70:V70)</f>
        <v>60</v>
      </c>
      <c r="X70" s="3" t="n">
        <f aca="false">W70-J70</f>
        <v>0</v>
      </c>
      <c r="Y70" s="3" t="n">
        <v>0</v>
      </c>
      <c r="Z70" s="3" t="n">
        <v>0</v>
      </c>
      <c r="AA70" s="3" t="n">
        <v>0</v>
      </c>
      <c r="AB70" s="3" t="n">
        <v>0</v>
      </c>
      <c r="AC70" s="3" t="n">
        <v>0</v>
      </c>
      <c r="AD70" s="3" t="n">
        <v>0</v>
      </c>
      <c r="AE70" s="3" t="n">
        <v>0</v>
      </c>
      <c r="AF70" s="3" t="n">
        <v>0</v>
      </c>
      <c r="AG70" s="3" t="n">
        <v>0</v>
      </c>
      <c r="AH70" s="3" t="n">
        <v>0</v>
      </c>
      <c r="AI70" s="3" t="n">
        <v>0</v>
      </c>
      <c r="AJ70" s="3" t="n">
        <v>0</v>
      </c>
      <c r="AK70" s="3" t="n">
        <v>0</v>
      </c>
      <c r="AL70" s="3" t="n">
        <v>0</v>
      </c>
      <c r="AM70" s="3" t="n">
        <v>0</v>
      </c>
      <c r="AN70" s="3" t="n">
        <v>0</v>
      </c>
      <c r="AO70" s="3" t="n">
        <v>0</v>
      </c>
      <c r="AP70" s="3" t="n">
        <v>0</v>
      </c>
      <c r="AQ70" s="3" t="n">
        <v>0</v>
      </c>
      <c r="AR70" s="3" t="n">
        <v>0</v>
      </c>
      <c r="AS70" s="3" t="n">
        <v>0</v>
      </c>
      <c r="AT70" s="3" t="n">
        <v>0</v>
      </c>
      <c r="AU70" s="3" t="n">
        <v>0</v>
      </c>
      <c r="AV70" s="3" t="n">
        <v>0</v>
      </c>
      <c r="AW70" s="3" t="n">
        <v>0</v>
      </c>
      <c r="AX70" s="3" t="n">
        <v>0</v>
      </c>
      <c r="AY70" s="3" t="n">
        <v>0</v>
      </c>
      <c r="AZ70" s="3" t="n">
        <v>0</v>
      </c>
      <c r="BA70" s="3" t="n">
        <v>0</v>
      </c>
      <c r="BB70" s="3" t="n">
        <v>0</v>
      </c>
      <c r="BC70" s="40"/>
      <c r="BD70" s="40"/>
      <c r="BE70" s="40"/>
      <c r="BF70" s="3" t="n">
        <v>0</v>
      </c>
      <c r="BG70" s="3" t="n">
        <v>0</v>
      </c>
      <c r="BH70" s="3" t="n">
        <v>0</v>
      </c>
      <c r="BI70" s="3" t="n">
        <v>0</v>
      </c>
      <c r="BJ70" s="41" t="n">
        <v>0</v>
      </c>
      <c r="BK70" s="41"/>
      <c r="BL70" s="3" t="n">
        <v>0</v>
      </c>
      <c r="BM70" s="3" t="n">
        <v>0</v>
      </c>
      <c r="BN70" s="3" t="n">
        <v>0</v>
      </c>
      <c r="BO70" s="43"/>
      <c r="BP70" s="3" t="n">
        <v>0</v>
      </c>
      <c r="BQ70" s="3" t="n">
        <v>0</v>
      </c>
      <c r="BR70" s="3" t="n">
        <v>0</v>
      </c>
      <c r="BS70" s="3" t="s">
        <v>42</v>
      </c>
      <c r="BT70" s="40" t="s">
        <v>21</v>
      </c>
      <c r="BU70" s="40" t="s">
        <v>21</v>
      </c>
      <c r="BV70" s="40"/>
      <c r="BW70" s="3" t="n">
        <v>0</v>
      </c>
      <c r="BX70" s="3" t="n">
        <v>0</v>
      </c>
      <c r="BY70" s="3" t="n">
        <v>0</v>
      </c>
      <c r="BZ70" s="3" t="n">
        <v>11</v>
      </c>
      <c r="CA70" s="40" t="n">
        <v>0.757638888888889</v>
      </c>
      <c r="CB70" s="40" t="n">
        <v>0.773530092592593</v>
      </c>
      <c r="CC70" s="41" t="n">
        <f aca="false">CB70-CA70</f>
        <v>0.0158912037037037</v>
      </c>
      <c r="CD70" s="3" t="n">
        <v>22</v>
      </c>
      <c r="CE70" s="3" t="n">
        <v>1</v>
      </c>
      <c r="CF70" s="3" t="n">
        <v>30</v>
      </c>
      <c r="CG70" s="3" t="n">
        <v>29</v>
      </c>
      <c r="CH70" s="40" t="n">
        <v>0.0201388888888889</v>
      </c>
      <c r="CI70" s="40" t="n">
        <v>0.0447453703703704</v>
      </c>
      <c r="CJ70" s="41" t="n">
        <f aca="false">CI70-CH70</f>
        <v>0.0246064814814815</v>
      </c>
      <c r="CK70" s="3" t="n">
        <v>26</v>
      </c>
      <c r="CL70" s="3" t="n">
        <v>1</v>
      </c>
      <c r="CM70" s="3" t="n">
        <v>30</v>
      </c>
      <c r="CN70" s="3" t="s">
        <v>21</v>
      </c>
      <c r="CO70" s="40" t="s">
        <v>21</v>
      </c>
      <c r="CP70" s="40" t="s">
        <v>21</v>
      </c>
      <c r="CQ70" s="40" t="s">
        <v>21</v>
      </c>
      <c r="CR70" s="3" t="n">
        <v>0</v>
      </c>
      <c r="CS70" s="3" t="n">
        <v>0</v>
      </c>
      <c r="CT70" s="3" t="n">
        <v>0</v>
      </c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5"/>
      <c r="AHU70" s="15"/>
      <c r="AHV70" s="15"/>
      <c r="AHW70" s="15"/>
      <c r="AHX70" s="15"/>
      <c r="AHY70" s="15"/>
      <c r="AHZ70" s="15"/>
      <c r="AIA70" s="15"/>
      <c r="AIB70" s="15"/>
      <c r="AIC70" s="15"/>
      <c r="AID70" s="15"/>
      <c r="AIE70" s="15"/>
      <c r="AIF70" s="15"/>
      <c r="AIG70" s="15"/>
      <c r="AIH70" s="15"/>
      <c r="AII70" s="15"/>
      <c r="AIJ70" s="15"/>
      <c r="AIK70" s="15"/>
      <c r="AIL70" s="15"/>
      <c r="AIM70" s="15"/>
      <c r="AIN70" s="15"/>
      <c r="AIO70" s="15"/>
      <c r="AIP70" s="15"/>
      <c r="AIQ70" s="15"/>
      <c r="AIR70" s="15"/>
      <c r="AIS70" s="15"/>
      <c r="AIT70" s="15"/>
      <c r="AIU70" s="15"/>
      <c r="AIV70" s="15"/>
      <c r="AIW70" s="15"/>
      <c r="AIX70" s="15"/>
      <c r="AIY70" s="15"/>
      <c r="AIZ70" s="15"/>
      <c r="AJA70" s="15"/>
      <c r="AJB70" s="15"/>
      <c r="AJC70" s="15"/>
      <c r="AJD70" s="15"/>
      <c r="AJE70" s="15"/>
      <c r="AJF70" s="15"/>
      <c r="AJG70" s="15"/>
      <c r="AJH70" s="15"/>
      <c r="AJI70" s="15"/>
      <c r="AJJ70" s="15"/>
      <c r="AJK70" s="15"/>
      <c r="AJL70" s="15"/>
      <c r="AJM70" s="15"/>
      <c r="AJN70" s="15"/>
      <c r="AJO70" s="15"/>
      <c r="AJP70" s="15"/>
      <c r="AJQ70" s="15"/>
      <c r="AJR70" s="15"/>
      <c r="AJS70" s="15"/>
      <c r="AJT70" s="15"/>
      <c r="AJU70" s="15"/>
      <c r="AJV70" s="15"/>
      <c r="AJW70" s="15"/>
      <c r="AJX70" s="15"/>
      <c r="AJY70" s="15"/>
      <c r="AJZ70" s="15"/>
      <c r="AKA70" s="15"/>
      <c r="AKB70" s="15"/>
      <c r="AKC70" s="15"/>
      <c r="AKD70" s="15"/>
      <c r="AKE70" s="15"/>
      <c r="AKF70" s="15"/>
      <c r="AKG70" s="15"/>
      <c r="AKH70" s="15"/>
      <c r="AKI70" s="15"/>
      <c r="AKJ70" s="15"/>
      <c r="AKK70" s="15"/>
      <c r="AKL70" s="15"/>
      <c r="AKM70" s="15"/>
      <c r="AKN70" s="15"/>
      <c r="AKO70" s="15"/>
      <c r="AKP70" s="15"/>
      <c r="AKQ70" s="15"/>
      <c r="AKR70" s="15"/>
      <c r="AKS70" s="15"/>
      <c r="AKT70" s="15"/>
      <c r="AKU70" s="15"/>
      <c r="AKV70" s="15"/>
      <c r="AKW70" s="15"/>
      <c r="AKX70" s="15"/>
      <c r="AKY70" s="15"/>
      <c r="AKZ70" s="15"/>
      <c r="ALA70" s="15"/>
      <c r="ALB70" s="15"/>
      <c r="ALC70" s="15"/>
      <c r="ALD70" s="15"/>
      <c r="ALE70" s="15"/>
      <c r="ALF70" s="15"/>
      <c r="ALG70" s="15"/>
      <c r="ALH70" s="15"/>
      <c r="ALI70" s="15"/>
      <c r="ALJ70" s="15"/>
      <c r="ALK70" s="15"/>
      <c r="ALL70" s="15"/>
      <c r="ALM70" s="15"/>
      <c r="ALN70" s="15"/>
      <c r="ALO70" s="15"/>
      <c r="ALP70" s="15"/>
      <c r="ALQ70" s="15"/>
      <c r="ALR70" s="15"/>
      <c r="XEM70" s="15"/>
      <c r="XEN70" s="15"/>
      <c r="XEO70" s="15"/>
      <c r="XEP70" s="15"/>
      <c r="XEQ70" s="15"/>
      <c r="XER70" s="15"/>
      <c r="XES70" s="15"/>
      <c r="XET70" s="15"/>
      <c r="XEU70" s="15"/>
      <c r="XEV70" s="15"/>
      <c r="XEW70" s="15"/>
      <c r="XEX70" s="33"/>
      <c r="XEY70" s="33"/>
      <c r="XEZ70" s="33"/>
      <c r="XFA70" s="33"/>
      <c r="XFB70" s="33"/>
      <c r="XFC70" s="33"/>
      <c r="XFD70" s="33"/>
    </row>
    <row r="71" s="44" customFormat="true" ht="12" hidden="false" customHeight="true" outlineLevel="0" collapsed="false">
      <c r="A71" s="36" t="s">
        <v>189</v>
      </c>
      <c r="B71" s="36" t="s">
        <v>190</v>
      </c>
      <c r="C71" s="36" t="s">
        <v>191</v>
      </c>
      <c r="D71" s="37" t="n">
        <v>1998</v>
      </c>
      <c r="E71" s="37" t="n">
        <f aca="true">YEAR(TODAY())-D71</f>
        <v>28</v>
      </c>
      <c r="F71" s="37" t="s">
        <v>179</v>
      </c>
      <c r="G71" s="37" t="s">
        <v>179</v>
      </c>
      <c r="H71" s="38" t="n">
        <v>14</v>
      </c>
      <c r="I71" s="38" t="n">
        <v>3</v>
      </c>
      <c r="J71" s="3" t="n">
        <f aca="false">IF(COUNT(L71:V71)&lt;7,W71,LARGE(L71:V71,1)+LARGE(L71:V71,2)+LARGE(L71:V71,3)+LARGE(L71:V71,4)+LARGE(L71:V71,5)+LARGE(L71:V71,6)+LARGE(L71:V71,7))</f>
        <v>25</v>
      </c>
      <c r="K71" s="3" t="n">
        <v>0</v>
      </c>
      <c r="L71" s="39" t="n">
        <f aca="false">AE71</f>
        <v>0</v>
      </c>
      <c r="M71" s="3"/>
      <c r="N71" s="3" t="n">
        <f aca="false">AS71</f>
        <v>0</v>
      </c>
      <c r="O71" s="3" t="n">
        <v>0</v>
      </c>
      <c r="P71" s="3" t="n">
        <f aca="false">BH71</f>
        <v>0</v>
      </c>
      <c r="Q71" s="3"/>
      <c r="R71" s="3" t="n">
        <f aca="false">BR71</f>
        <v>0</v>
      </c>
      <c r="S71" s="3" t="n">
        <f aca="false">BY71</f>
        <v>0</v>
      </c>
      <c r="T71" s="3" t="n">
        <f aca="false">CF71</f>
        <v>0</v>
      </c>
      <c r="U71" s="3" t="n">
        <f aca="false">CM71</f>
        <v>25</v>
      </c>
      <c r="V71" s="3" t="n">
        <f aca="false">CT71</f>
        <v>0</v>
      </c>
      <c r="W71" s="3" t="n">
        <f aca="false">SUM(L71:V71)</f>
        <v>25</v>
      </c>
      <c r="X71" s="3" t="n">
        <f aca="false">W71-J71</f>
        <v>0</v>
      </c>
      <c r="Y71" s="3" t="n">
        <v>0</v>
      </c>
      <c r="Z71" s="3" t="n">
        <v>0</v>
      </c>
      <c r="AA71" s="3" t="n">
        <v>0</v>
      </c>
      <c r="AB71" s="3" t="n">
        <v>0</v>
      </c>
      <c r="AC71" s="3" t="n">
        <v>0</v>
      </c>
      <c r="AD71" s="3" t="n">
        <v>0</v>
      </c>
      <c r="AE71" s="3" t="n">
        <v>0</v>
      </c>
      <c r="AF71" s="3" t="n">
        <v>0</v>
      </c>
      <c r="AG71" s="3" t="n">
        <v>0</v>
      </c>
      <c r="AH71" s="3" t="n">
        <v>0</v>
      </c>
      <c r="AI71" s="3" t="n">
        <v>0</v>
      </c>
      <c r="AJ71" s="3" t="n">
        <v>0</v>
      </c>
      <c r="AK71" s="3" t="n">
        <v>0</v>
      </c>
      <c r="AL71" s="3" t="n">
        <v>0</v>
      </c>
      <c r="AM71" s="3" t="n">
        <v>0</v>
      </c>
      <c r="AN71" s="3" t="n">
        <v>0</v>
      </c>
      <c r="AO71" s="3" t="n">
        <v>0</v>
      </c>
      <c r="AP71" s="3" t="n">
        <v>0</v>
      </c>
      <c r="AQ71" s="3" t="n">
        <v>0</v>
      </c>
      <c r="AR71" s="3" t="n">
        <v>0</v>
      </c>
      <c r="AS71" s="3" t="n">
        <v>0</v>
      </c>
      <c r="AT71" s="3" t="n">
        <v>0</v>
      </c>
      <c r="AU71" s="3" t="n">
        <v>0</v>
      </c>
      <c r="AV71" s="3" t="n">
        <v>0</v>
      </c>
      <c r="AW71" s="3" t="n">
        <v>0</v>
      </c>
      <c r="AX71" s="3" t="n">
        <v>0</v>
      </c>
      <c r="AY71" s="3" t="n">
        <v>0</v>
      </c>
      <c r="AZ71" s="3" t="n">
        <v>0</v>
      </c>
      <c r="BA71" s="3" t="n">
        <v>0</v>
      </c>
      <c r="BB71" s="3" t="n">
        <v>0</v>
      </c>
      <c r="BC71" s="40"/>
      <c r="BD71" s="40"/>
      <c r="BE71" s="40"/>
      <c r="BF71" s="3" t="n">
        <v>0</v>
      </c>
      <c r="BG71" s="3" t="n">
        <v>0</v>
      </c>
      <c r="BH71" s="3" t="n">
        <v>0</v>
      </c>
      <c r="BI71" s="3" t="n">
        <v>0</v>
      </c>
      <c r="BJ71" s="41" t="n">
        <v>0</v>
      </c>
      <c r="BK71" s="41"/>
      <c r="BL71" s="3" t="n">
        <v>0</v>
      </c>
      <c r="BM71" s="3" t="n">
        <v>0</v>
      </c>
      <c r="BN71" s="3" t="n">
        <v>0</v>
      </c>
      <c r="BO71" s="43"/>
      <c r="BP71" s="3" t="n">
        <v>0</v>
      </c>
      <c r="BQ71" s="3" t="n">
        <v>0</v>
      </c>
      <c r="BR71" s="3" t="n">
        <v>0</v>
      </c>
      <c r="BS71" s="3" t="s">
        <v>42</v>
      </c>
      <c r="BT71" s="40" t="s">
        <v>21</v>
      </c>
      <c r="BU71" s="40" t="s">
        <v>21</v>
      </c>
      <c r="BV71" s="40"/>
      <c r="BW71" s="3" t="n">
        <v>0</v>
      </c>
      <c r="BX71" s="3" t="n">
        <v>0</v>
      </c>
      <c r="BY71" s="3" t="n">
        <v>0</v>
      </c>
      <c r="BZ71" s="3"/>
      <c r="CA71" s="40"/>
      <c r="CB71" s="40"/>
      <c r="CC71" s="41" t="s">
        <v>21</v>
      </c>
      <c r="CD71" s="3"/>
      <c r="CE71" s="3"/>
      <c r="CF71" s="3"/>
      <c r="CG71" s="3" t="n">
        <v>8</v>
      </c>
      <c r="CH71" s="40" t="n">
        <v>0.00555555555555556</v>
      </c>
      <c r="CI71" s="40" t="n">
        <v>0.0304513888888889</v>
      </c>
      <c r="CJ71" s="41" t="n">
        <f aca="false">CI71-CH71</f>
        <v>0.0248958333333333</v>
      </c>
      <c r="CK71" s="3" t="n">
        <v>27</v>
      </c>
      <c r="CL71" s="3" t="n">
        <v>2</v>
      </c>
      <c r="CM71" s="3" t="n">
        <v>25</v>
      </c>
      <c r="CN71" s="3" t="s">
        <v>21</v>
      </c>
      <c r="CO71" s="40" t="s">
        <v>21</v>
      </c>
      <c r="CP71" s="40" t="s">
        <v>21</v>
      </c>
      <c r="CQ71" s="40" t="s">
        <v>21</v>
      </c>
      <c r="CR71" s="3" t="n">
        <v>0</v>
      </c>
      <c r="CS71" s="3" t="n">
        <v>0</v>
      </c>
      <c r="CT71" s="3" t="n">
        <v>0</v>
      </c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5"/>
      <c r="AHU71" s="15"/>
      <c r="AHV71" s="15"/>
      <c r="AHW71" s="15"/>
      <c r="AHX71" s="15"/>
      <c r="AHY71" s="15"/>
      <c r="AHZ71" s="15"/>
      <c r="AIA71" s="15"/>
      <c r="AIB71" s="15"/>
      <c r="AIC71" s="15"/>
      <c r="AID71" s="15"/>
      <c r="AIE71" s="15"/>
      <c r="AIF71" s="15"/>
      <c r="AIG71" s="15"/>
      <c r="AIH71" s="15"/>
      <c r="AII71" s="15"/>
      <c r="AIJ71" s="15"/>
      <c r="AIK71" s="15"/>
      <c r="AIL71" s="15"/>
      <c r="AIM71" s="15"/>
      <c r="AIN71" s="15"/>
      <c r="AIO71" s="15"/>
      <c r="AIP71" s="15"/>
      <c r="AIQ71" s="15"/>
      <c r="AIR71" s="15"/>
      <c r="AIS71" s="15"/>
      <c r="AIT71" s="15"/>
      <c r="AIU71" s="15"/>
      <c r="AIV71" s="15"/>
      <c r="AIW71" s="15"/>
      <c r="AIX71" s="15"/>
      <c r="AIY71" s="15"/>
      <c r="AIZ71" s="15"/>
      <c r="AJA71" s="15"/>
      <c r="AJB71" s="15"/>
      <c r="AJC71" s="15"/>
      <c r="AJD71" s="15"/>
      <c r="AJE71" s="15"/>
      <c r="AJF71" s="15"/>
      <c r="AJG71" s="15"/>
      <c r="AJH71" s="15"/>
      <c r="AJI71" s="15"/>
      <c r="AJJ71" s="15"/>
      <c r="AJK71" s="15"/>
      <c r="AJL71" s="15"/>
      <c r="AJM71" s="15"/>
      <c r="AJN71" s="15"/>
      <c r="AJO71" s="15"/>
      <c r="AJP71" s="15"/>
      <c r="AJQ71" s="15"/>
      <c r="AJR71" s="15"/>
      <c r="AJS71" s="15"/>
      <c r="AJT71" s="15"/>
      <c r="AJU71" s="15"/>
      <c r="AJV71" s="15"/>
      <c r="AJW71" s="15"/>
      <c r="AJX71" s="15"/>
      <c r="AJY71" s="15"/>
      <c r="AJZ71" s="15"/>
      <c r="AKA71" s="15"/>
      <c r="AKB71" s="15"/>
      <c r="AKC71" s="15"/>
      <c r="AKD71" s="15"/>
      <c r="AKE71" s="15"/>
      <c r="AKF71" s="15"/>
      <c r="AKG71" s="15"/>
      <c r="AKH71" s="15"/>
      <c r="AKI71" s="15"/>
      <c r="AKJ71" s="15"/>
      <c r="AKK71" s="15"/>
      <c r="AKL71" s="15"/>
      <c r="AKM71" s="15"/>
      <c r="AKN71" s="15"/>
      <c r="AKO71" s="15"/>
      <c r="AKP71" s="15"/>
      <c r="AKQ71" s="15"/>
      <c r="AKR71" s="15"/>
      <c r="AKS71" s="15"/>
      <c r="AKT71" s="15"/>
      <c r="AKU71" s="15"/>
      <c r="AKV71" s="15"/>
      <c r="AKW71" s="15"/>
      <c r="AKX71" s="15"/>
      <c r="AKY71" s="15"/>
      <c r="AKZ71" s="15"/>
      <c r="ALA71" s="15"/>
      <c r="ALB71" s="15"/>
      <c r="ALC71" s="15"/>
      <c r="ALD71" s="15"/>
      <c r="ALE71" s="15"/>
      <c r="ALF71" s="15"/>
      <c r="ALG71" s="15"/>
      <c r="ALH71" s="15"/>
      <c r="ALI71" s="15"/>
      <c r="ALJ71" s="15"/>
      <c r="ALK71" s="15"/>
      <c r="ALL71" s="15"/>
      <c r="ALM71" s="15"/>
      <c r="ALN71" s="15"/>
      <c r="ALO71" s="15"/>
      <c r="ALP71" s="15"/>
      <c r="ALQ71" s="15"/>
      <c r="ALR71" s="15"/>
      <c r="XEM71" s="15"/>
      <c r="XEN71" s="15"/>
      <c r="XEO71" s="15"/>
      <c r="XEP71" s="15"/>
      <c r="XEQ71" s="15"/>
      <c r="XER71" s="15"/>
      <c r="XES71" s="15"/>
      <c r="XET71" s="15"/>
      <c r="XEU71" s="15"/>
      <c r="XEV71" s="15"/>
      <c r="XEW71" s="15"/>
      <c r="XEX71" s="33"/>
      <c r="XEY71" s="33"/>
      <c r="XEZ71" s="33"/>
      <c r="XFA71" s="33"/>
      <c r="XFB71" s="33"/>
      <c r="XFC71" s="33"/>
      <c r="XFD71" s="33"/>
    </row>
    <row r="72" s="44" customFormat="true" ht="12" hidden="false" customHeight="true" outlineLevel="0" collapsed="false">
      <c r="A72" s="36" t="s">
        <v>192</v>
      </c>
      <c r="B72" s="36" t="s">
        <v>193</v>
      </c>
      <c r="C72" s="36" t="s">
        <v>194</v>
      </c>
      <c r="D72" s="37" t="n">
        <v>1987</v>
      </c>
      <c r="E72" s="37" t="n">
        <f aca="true">YEAR(TODAY())-D72</f>
        <v>39</v>
      </c>
      <c r="F72" s="37" t="s">
        <v>179</v>
      </c>
      <c r="G72" s="37" t="s">
        <v>179</v>
      </c>
      <c r="H72" s="38" t="n">
        <v>14</v>
      </c>
      <c r="I72" s="38" t="n">
        <v>4</v>
      </c>
      <c r="J72" s="3" t="n">
        <f aca="false">IF(COUNT(L72:V72)&lt;7,W72,LARGE(L72:V72,1)+LARGE(L72:V72,2)+LARGE(L72:V72,3)+LARGE(L72:V72,4)+LARGE(L72:V72,5)+LARGE(L72:V72,6)+LARGE(L72:V72,7))</f>
        <v>25</v>
      </c>
      <c r="K72" s="3" t="n">
        <v>0</v>
      </c>
      <c r="L72" s="39" t="n">
        <f aca="false">AE72</f>
        <v>0</v>
      </c>
      <c r="M72" s="3"/>
      <c r="N72" s="3" t="n">
        <f aca="false">AS72</f>
        <v>0</v>
      </c>
      <c r="O72" s="3" t="n">
        <v>0</v>
      </c>
      <c r="P72" s="3" t="n">
        <f aca="false">BH72</f>
        <v>0</v>
      </c>
      <c r="Q72" s="3"/>
      <c r="R72" s="3" t="n">
        <f aca="false">BR72</f>
        <v>0</v>
      </c>
      <c r="S72" s="3"/>
      <c r="T72" s="3" t="n">
        <f aca="false">CF72</f>
        <v>0</v>
      </c>
      <c r="U72" s="3" t="str">
        <f aca="false">CM72</f>
        <v> </v>
      </c>
      <c r="V72" s="3" t="n">
        <f aca="false">CT72</f>
        <v>25</v>
      </c>
      <c r="W72" s="3" t="n">
        <f aca="false">SUM(L72:V72)</f>
        <v>25</v>
      </c>
      <c r="X72" s="3" t="n">
        <f aca="false">W72-J72</f>
        <v>0</v>
      </c>
      <c r="Y72" s="3" t="n">
        <v>0</v>
      </c>
      <c r="Z72" s="3" t="n">
        <v>0</v>
      </c>
      <c r="AA72" s="3" t="n">
        <v>0</v>
      </c>
      <c r="AB72" s="3" t="n">
        <v>0</v>
      </c>
      <c r="AC72" s="3" t="n">
        <v>0</v>
      </c>
      <c r="AD72" s="3" t="n">
        <v>0</v>
      </c>
      <c r="AE72" s="3" t="n">
        <v>0</v>
      </c>
      <c r="AF72" s="3" t="n">
        <v>0</v>
      </c>
      <c r="AG72" s="3" t="n">
        <v>0</v>
      </c>
      <c r="AH72" s="3" t="n">
        <v>0</v>
      </c>
      <c r="AI72" s="3" t="n">
        <v>0</v>
      </c>
      <c r="AJ72" s="3" t="n">
        <v>0</v>
      </c>
      <c r="AK72" s="3" t="n">
        <v>0</v>
      </c>
      <c r="AL72" s="3" t="n">
        <v>0</v>
      </c>
      <c r="AM72" s="3" t="n">
        <v>0</v>
      </c>
      <c r="AN72" s="3" t="n">
        <v>0</v>
      </c>
      <c r="AO72" s="3" t="n">
        <v>0</v>
      </c>
      <c r="AP72" s="3" t="n">
        <v>0</v>
      </c>
      <c r="AQ72" s="3" t="n">
        <v>0</v>
      </c>
      <c r="AR72" s="3" t="n">
        <v>0</v>
      </c>
      <c r="AS72" s="3" t="n">
        <v>0</v>
      </c>
      <c r="AT72" s="3" t="n">
        <v>0</v>
      </c>
      <c r="AU72" s="3" t="n">
        <v>0</v>
      </c>
      <c r="AV72" s="3" t="n">
        <v>0</v>
      </c>
      <c r="AW72" s="3" t="n">
        <v>0</v>
      </c>
      <c r="AX72" s="3" t="n">
        <v>0</v>
      </c>
      <c r="AY72" s="3" t="n">
        <v>0</v>
      </c>
      <c r="AZ72" s="3" t="n">
        <v>0</v>
      </c>
      <c r="BA72" s="3" t="n">
        <v>0</v>
      </c>
      <c r="BB72" s="3" t="n">
        <v>0</v>
      </c>
      <c r="BC72" s="40"/>
      <c r="BD72" s="40"/>
      <c r="BE72" s="40"/>
      <c r="BF72" s="3" t="n">
        <v>0</v>
      </c>
      <c r="BG72" s="3" t="n">
        <v>0</v>
      </c>
      <c r="BH72" s="3" t="n">
        <v>0</v>
      </c>
      <c r="BI72" s="3" t="n">
        <v>0</v>
      </c>
      <c r="BJ72" s="41" t="n">
        <v>0</v>
      </c>
      <c r="BK72" s="41"/>
      <c r="BL72" s="3" t="n">
        <v>0</v>
      </c>
      <c r="BM72" s="3" t="n">
        <v>0</v>
      </c>
      <c r="BN72" s="3" t="n">
        <v>0</v>
      </c>
      <c r="BO72" s="43"/>
      <c r="BP72" s="3" t="n">
        <v>0</v>
      </c>
      <c r="BQ72" s="3" t="n">
        <v>0</v>
      </c>
      <c r="BR72" s="3" t="n">
        <v>0</v>
      </c>
      <c r="BS72" s="3" t="s">
        <v>42</v>
      </c>
      <c r="BT72" s="40" t="s">
        <v>21</v>
      </c>
      <c r="BU72" s="40" t="s">
        <v>21</v>
      </c>
      <c r="BV72" s="40"/>
      <c r="BW72" s="3" t="n">
        <v>0</v>
      </c>
      <c r="BX72" s="3" t="n">
        <v>0</v>
      </c>
      <c r="BY72" s="3" t="n">
        <v>0</v>
      </c>
      <c r="BZ72" s="3"/>
      <c r="CA72" s="40"/>
      <c r="CB72" s="40"/>
      <c r="CC72" s="41" t="s">
        <v>21</v>
      </c>
      <c r="CD72" s="3"/>
      <c r="CE72" s="3"/>
      <c r="CF72" s="3"/>
      <c r="CG72" s="3" t="s">
        <v>42</v>
      </c>
      <c r="CH72" s="40" t="s">
        <v>21</v>
      </c>
      <c r="CI72" s="40" t="s">
        <v>21</v>
      </c>
      <c r="CJ72" s="41" t="s">
        <v>21</v>
      </c>
      <c r="CK72" s="3" t="s">
        <v>21</v>
      </c>
      <c r="CL72" s="3" t="s">
        <v>21</v>
      </c>
      <c r="CM72" s="3" t="s">
        <v>21</v>
      </c>
      <c r="CN72" s="3" t="n">
        <v>13</v>
      </c>
      <c r="CO72" s="40" t="n">
        <v>0.717361111111111</v>
      </c>
      <c r="CP72" s="40" t="n">
        <v>0.738125</v>
      </c>
      <c r="CQ72" s="40" t="n">
        <f aca="false">CP72-CO72</f>
        <v>0.0207638888888889</v>
      </c>
      <c r="CR72" s="3" t="n">
        <v>40</v>
      </c>
      <c r="CS72" s="3" t="n">
        <v>2</v>
      </c>
      <c r="CT72" s="3" t="n">
        <v>25</v>
      </c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5"/>
      <c r="AHU72" s="15"/>
      <c r="AHV72" s="15"/>
      <c r="AHW72" s="15"/>
      <c r="AHX72" s="15"/>
      <c r="AHY72" s="15"/>
      <c r="AHZ72" s="15"/>
      <c r="AIA72" s="15"/>
      <c r="AIB72" s="15"/>
      <c r="AIC72" s="15"/>
      <c r="AID72" s="15"/>
      <c r="AIE72" s="15"/>
      <c r="AIF72" s="15"/>
      <c r="AIG72" s="15"/>
      <c r="AIH72" s="15"/>
      <c r="AII72" s="15"/>
      <c r="AIJ72" s="15"/>
      <c r="AIK72" s="15"/>
      <c r="AIL72" s="15"/>
      <c r="AIM72" s="15"/>
      <c r="AIN72" s="15"/>
      <c r="AIO72" s="15"/>
      <c r="AIP72" s="15"/>
      <c r="AIQ72" s="15"/>
      <c r="AIR72" s="15"/>
      <c r="AIS72" s="15"/>
      <c r="AIT72" s="15"/>
      <c r="AIU72" s="15"/>
      <c r="AIV72" s="15"/>
      <c r="AIW72" s="15"/>
      <c r="AIX72" s="15"/>
      <c r="AIY72" s="15"/>
      <c r="AIZ72" s="15"/>
      <c r="AJA72" s="15"/>
      <c r="AJB72" s="15"/>
      <c r="AJC72" s="15"/>
      <c r="AJD72" s="15"/>
      <c r="AJE72" s="15"/>
      <c r="AJF72" s="15"/>
      <c r="AJG72" s="15"/>
      <c r="AJH72" s="15"/>
      <c r="AJI72" s="15"/>
      <c r="AJJ72" s="15"/>
      <c r="AJK72" s="15"/>
      <c r="AJL72" s="15"/>
      <c r="AJM72" s="15"/>
      <c r="AJN72" s="15"/>
      <c r="AJO72" s="15"/>
      <c r="AJP72" s="15"/>
      <c r="AJQ72" s="15"/>
      <c r="AJR72" s="15"/>
      <c r="AJS72" s="15"/>
      <c r="AJT72" s="15"/>
      <c r="AJU72" s="15"/>
      <c r="AJV72" s="15"/>
      <c r="AJW72" s="15"/>
      <c r="AJX72" s="15"/>
      <c r="AJY72" s="15"/>
      <c r="AJZ72" s="15"/>
      <c r="AKA72" s="15"/>
      <c r="AKB72" s="15"/>
      <c r="AKC72" s="15"/>
      <c r="AKD72" s="15"/>
      <c r="AKE72" s="15"/>
      <c r="AKF72" s="15"/>
      <c r="AKG72" s="15"/>
      <c r="AKH72" s="15"/>
      <c r="AKI72" s="15"/>
      <c r="AKJ72" s="15"/>
      <c r="AKK72" s="15"/>
      <c r="AKL72" s="15"/>
      <c r="AKM72" s="15"/>
      <c r="AKN72" s="15"/>
      <c r="AKO72" s="15"/>
      <c r="AKP72" s="15"/>
      <c r="AKQ72" s="15"/>
      <c r="AKR72" s="15"/>
      <c r="AKS72" s="15"/>
      <c r="AKT72" s="15"/>
      <c r="AKU72" s="15"/>
      <c r="AKV72" s="15"/>
      <c r="AKW72" s="15"/>
      <c r="AKX72" s="15"/>
      <c r="AKY72" s="15"/>
      <c r="AKZ72" s="15"/>
      <c r="ALA72" s="15"/>
      <c r="ALB72" s="15"/>
      <c r="ALC72" s="15"/>
      <c r="ALD72" s="15"/>
      <c r="ALE72" s="15"/>
      <c r="ALF72" s="15"/>
      <c r="ALG72" s="15"/>
      <c r="ALH72" s="15"/>
      <c r="ALI72" s="15"/>
      <c r="ALJ72" s="15"/>
      <c r="ALK72" s="15"/>
      <c r="ALL72" s="15"/>
      <c r="ALM72" s="15"/>
      <c r="ALN72" s="15"/>
      <c r="ALO72" s="15"/>
      <c r="ALP72" s="15"/>
      <c r="ALQ72" s="15"/>
      <c r="ALR72" s="15"/>
      <c r="XEM72" s="15"/>
      <c r="XEN72" s="15"/>
      <c r="XEO72" s="15"/>
      <c r="XEP72" s="15"/>
      <c r="XEQ72" s="15"/>
      <c r="XER72" s="15"/>
      <c r="XES72" s="15"/>
      <c r="XET72" s="15"/>
      <c r="XEU72" s="15"/>
      <c r="XEV72" s="15"/>
      <c r="XEW72" s="15"/>
      <c r="XEX72" s="33"/>
      <c r="XEY72" s="33"/>
      <c r="XEZ72" s="33"/>
      <c r="XFA72" s="33"/>
      <c r="XFB72" s="33"/>
      <c r="XFC72" s="33"/>
      <c r="XFD72" s="33"/>
    </row>
    <row r="73" s="44" customFormat="true" ht="12" hidden="true" customHeight="true" outlineLevel="0" collapsed="false">
      <c r="A73" s="36" t="s">
        <v>195</v>
      </c>
      <c r="B73" s="36" t="s">
        <v>196</v>
      </c>
      <c r="C73" s="36" t="s">
        <v>197</v>
      </c>
      <c r="D73" s="37" t="n">
        <v>2005</v>
      </c>
      <c r="E73" s="37" t="n">
        <f aca="true">YEAR(TODAY())-D73</f>
        <v>21</v>
      </c>
      <c r="F73" s="37" t="s">
        <v>38</v>
      </c>
      <c r="G73" s="37" t="s">
        <v>39</v>
      </c>
      <c r="H73" s="38" t="n">
        <v>0</v>
      </c>
      <c r="I73" s="38" t="n">
        <v>0</v>
      </c>
      <c r="J73" s="3" t="n">
        <f aca="false">IF(COUNT(L73:V73)&lt;7,W73,LARGE(L73:V73,1)+LARGE(L73:V73,2)+LARGE(L73:V73,3)+LARGE(L73:V73,4)+LARGE(L73:V73,5)+LARGE(L73:V73,6)+LARGE(L73:V73,7))</f>
        <v>0</v>
      </c>
      <c r="K73" s="3" t="n">
        <v>0</v>
      </c>
      <c r="L73" s="39" t="n">
        <f aca="false">AE73</f>
        <v>0</v>
      </c>
      <c r="M73" s="3"/>
      <c r="N73" s="3" t="n">
        <f aca="false">AS73</f>
        <v>0</v>
      </c>
      <c r="O73" s="3" t="n">
        <v>0</v>
      </c>
      <c r="P73" s="3" t="n">
        <f aca="false">BH73</f>
        <v>0</v>
      </c>
      <c r="Q73" s="3"/>
      <c r="R73" s="3" t="n">
        <f aca="false">BR73</f>
        <v>0</v>
      </c>
      <c r="S73" s="3"/>
      <c r="T73" s="3" t="n">
        <f aca="false">CF73</f>
        <v>0</v>
      </c>
      <c r="U73" s="3" t="str">
        <f aca="false">CM73</f>
        <v> </v>
      </c>
      <c r="V73" s="3" t="n">
        <f aca="false">CT73</f>
        <v>0</v>
      </c>
      <c r="W73" s="3" t="n">
        <f aca="false">SUM(L73:V73)</f>
        <v>0</v>
      </c>
      <c r="X73" s="3" t="n">
        <f aca="false">W73-J73</f>
        <v>0</v>
      </c>
      <c r="Y73" s="3" t="n">
        <v>0</v>
      </c>
      <c r="Z73" s="3" t="n">
        <v>0</v>
      </c>
      <c r="AA73" s="3" t="n">
        <v>0</v>
      </c>
      <c r="AB73" s="3" t="n">
        <v>0</v>
      </c>
      <c r="AC73" s="3" t="n">
        <v>0</v>
      </c>
      <c r="AD73" s="3" t="n">
        <v>0</v>
      </c>
      <c r="AE73" s="3" t="n">
        <v>0</v>
      </c>
      <c r="AF73" s="3" t="n">
        <v>0</v>
      </c>
      <c r="AG73" s="3" t="n">
        <v>0</v>
      </c>
      <c r="AH73" s="3" t="n">
        <v>0</v>
      </c>
      <c r="AI73" s="3" t="n">
        <v>0</v>
      </c>
      <c r="AJ73" s="3" t="n">
        <v>0</v>
      </c>
      <c r="AK73" s="3" t="n">
        <v>0</v>
      </c>
      <c r="AL73" s="3" t="n">
        <v>0</v>
      </c>
      <c r="AM73" s="3" t="n">
        <v>0</v>
      </c>
      <c r="AN73" s="3" t="n">
        <v>0</v>
      </c>
      <c r="AO73" s="3" t="n">
        <v>0</v>
      </c>
      <c r="AP73" s="3" t="n">
        <v>0</v>
      </c>
      <c r="AQ73" s="3" t="n">
        <v>0</v>
      </c>
      <c r="AR73" s="3" t="n">
        <v>0</v>
      </c>
      <c r="AS73" s="3" t="n">
        <v>0</v>
      </c>
      <c r="AT73" s="3" t="n">
        <v>0</v>
      </c>
      <c r="AU73" s="3" t="n">
        <v>0</v>
      </c>
      <c r="AV73" s="3" t="n">
        <v>0</v>
      </c>
      <c r="AW73" s="3" t="n">
        <v>0</v>
      </c>
      <c r="AX73" s="3" t="n">
        <v>0</v>
      </c>
      <c r="AY73" s="3" t="n">
        <v>0</v>
      </c>
      <c r="AZ73" s="3" t="n">
        <v>0</v>
      </c>
      <c r="BA73" s="3" t="n">
        <v>0</v>
      </c>
      <c r="BB73" s="3" t="n">
        <v>0</v>
      </c>
      <c r="BC73" s="40"/>
      <c r="BD73" s="40"/>
      <c r="BE73" s="40"/>
      <c r="BF73" s="3" t="n">
        <v>0</v>
      </c>
      <c r="BG73" s="3" t="n">
        <v>0</v>
      </c>
      <c r="BH73" s="3" t="n">
        <v>0</v>
      </c>
      <c r="BI73" s="3" t="n">
        <v>0</v>
      </c>
      <c r="BJ73" s="41" t="n">
        <v>0</v>
      </c>
      <c r="BK73" s="41"/>
      <c r="BL73" s="3" t="n">
        <v>0</v>
      </c>
      <c r="BM73" s="3" t="n">
        <v>0</v>
      </c>
      <c r="BN73" s="3" t="s">
        <v>21</v>
      </c>
      <c r="BO73" s="43" t="s">
        <v>21</v>
      </c>
      <c r="BP73" s="3" t="n">
        <v>0</v>
      </c>
      <c r="BQ73" s="3" t="n">
        <v>0</v>
      </c>
      <c r="BR73" s="3" t="n">
        <v>0</v>
      </c>
      <c r="BS73" s="3" t="s">
        <v>42</v>
      </c>
      <c r="BT73" s="40" t="s">
        <v>21</v>
      </c>
      <c r="BU73" s="40" t="s">
        <v>21</v>
      </c>
      <c r="BV73" s="40"/>
      <c r="BW73" s="3" t="n">
        <v>0</v>
      </c>
      <c r="BX73" s="3" t="n">
        <v>0</v>
      </c>
      <c r="BY73" s="3" t="n">
        <v>0</v>
      </c>
      <c r="BZ73" s="3"/>
      <c r="CA73" s="40"/>
      <c r="CB73" s="40"/>
      <c r="CC73" s="41" t="s">
        <v>21</v>
      </c>
      <c r="CD73" s="3"/>
      <c r="CE73" s="3"/>
      <c r="CF73" s="3"/>
      <c r="CG73" s="3" t="s">
        <v>42</v>
      </c>
      <c r="CH73" s="40" t="s">
        <v>21</v>
      </c>
      <c r="CI73" s="40" t="s">
        <v>21</v>
      </c>
      <c r="CJ73" s="41" t="s">
        <v>21</v>
      </c>
      <c r="CK73" s="3" t="s">
        <v>21</v>
      </c>
      <c r="CL73" s="3" t="s">
        <v>21</v>
      </c>
      <c r="CM73" s="3" t="s">
        <v>21</v>
      </c>
      <c r="CN73" s="3" t="s">
        <v>21</v>
      </c>
      <c r="CO73" s="40" t="s">
        <v>21</v>
      </c>
      <c r="CP73" s="40" t="s">
        <v>21</v>
      </c>
      <c r="CQ73" s="40" t="s">
        <v>21</v>
      </c>
      <c r="CR73" s="3" t="n">
        <v>0</v>
      </c>
      <c r="CS73" s="3" t="n">
        <v>0</v>
      </c>
      <c r="CT73" s="3" t="n">
        <v>0</v>
      </c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XEM73" s="15"/>
      <c r="XEN73" s="15"/>
      <c r="XEX73" s="33"/>
      <c r="XEY73" s="33"/>
      <c r="XEZ73" s="33"/>
      <c r="XFA73" s="33"/>
      <c r="XFB73" s="33"/>
      <c r="XFC73" s="33"/>
      <c r="XFD73" s="33"/>
    </row>
    <row r="74" s="44" customFormat="true" ht="12" hidden="true" customHeight="true" outlineLevel="0" collapsed="false">
      <c r="A74" s="36" t="s">
        <v>198</v>
      </c>
      <c r="B74" s="36" t="s">
        <v>95</v>
      </c>
      <c r="C74" s="36"/>
      <c r="D74" s="37" t="n">
        <v>1986</v>
      </c>
      <c r="E74" s="37" t="n">
        <f aca="true">YEAR(TODAY())-D74</f>
        <v>40</v>
      </c>
      <c r="F74" s="37" t="s">
        <v>38</v>
      </c>
      <c r="G74" s="37" t="s">
        <v>100</v>
      </c>
      <c r="H74" s="38" t="n">
        <v>0</v>
      </c>
      <c r="I74" s="38" t="n">
        <v>0</v>
      </c>
      <c r="J74" s="3" t="n">
        <f aca="false">IF(COUNT(L74:V74)&lt;7,W74,LARGE(L74:V74,1)+LARGE(L74:V74,2)+LARGE(L74:V74,3)+LARGE(L74:V74,4)+LARGE(L74:V74,5)+LARGE(L74:V74,6)+LARGE(L74:V74,7))</f>
        <v>0</v>
      </c>
      <c r="K74" s="3" t="n">
        <v>0</v>
      </c>
      <c r="L74" s="39" t="n">
        <f aca="false">AE74</f>
        <v>0</v>
      </c>
      <c r="M74" s="3"/>
      <c r="N74" s="3" t="n">
        <f aca="false">AS74</f>
        <v>0</v>
      </c>
      <c r="O74" s="3" t="n">
        <v>0</v>
      </c>
      <c r="P74" s="3" t="n">
        <f aca="false">BH74</f>
        <v>0</v>
      </c>
      <c r="Q74" s="3"/>
      <c r="R74" s="3" t="n">
        <f aca="false">BR74</f>
        <v>0</v>
      </c>
      <c r="S74" s="3"/>
      <c r="T74" s="3" t="n">
        <f aca="false">CF74</f>
        <v>0</v>
      </c>
      <c r="U74" s="3" t="str">
        <f aca="false">CM74</f>
        <v> </v>
      </c>
      <c r="V74" s="3" t="n">
        <f aca="false">CT74</f>
        <v>0</v>
      </c>
      <c r="W74" s="3" t="n">
        <f aca="false">SUM(L74:V74)</f>
        <v>0</v>
      </c>
      <c r="X74" s="3" t="n">
        <f aca="false">W74-J74</f>
        <v>0</v>
      </c>
      <c r="Y74" s="3" t="n">
        <v>0</v>
      </c>
      <c r="Z74" s="3" t="n">
        <v>0</v>
      </c>
      <c r="AA74" s="3" t="n">
        <v>0</v>
      </c>
      <c r="AB74" s="3" t="n">
        <v>0</v>
      </c>
      <c r="AC74" s="3" t="n">
        <v>0</v>
      </c>
      <c r="AD74" s="3" t="n">
        <v>0</v>
      </c>
      <c r="AE74" s="3" t="n">
        <v>0</v>
      </c>
      <c r="AF74" s="3" t="n">
        <v>0</v>
      </c>
      <c r="AG74" s="3" t="n">
        <v>0</v>
      </c>
      <c r="AH74" s="3" t="n">
        <v>0</v>
      </c>
      <c r="AI74" s="3" t="n">
        <v>0</v>
      </c>
      <c r="AJ74" s="3" t="n">
        <v>0</v>
      </c>
      <c r="AK74" s="3" t="n">
        <v>0</v>
      </c>
      <c r="AL74" s="3" t="n">
        <v>0</v>
      </c>
      <c r="AM74" s="3" t="n">
        <v>0</v>
      </c>
      <c r="AN74" s="3" t="n">
        <v>0</v>
      </c>
      <c r="AO74" s="3" t="n">
        <v>0</v>
      </c>
      <c r="AP74" s="3" t="n">
        <v>0</v>
      </c>
      <c r="AQ74" s="3" t="n">
        <v>0</v>
      </c>
      <c r="AR74" s="3" t="n">
        <v>0</v>
      </c>
      <c r="AS74" s="3" t="n">
        <v>0</v>
      </c>
      <c r="AT74" s="3" t="n">
        <v>0</v>
      </c>
      <c r="AU74" s="3" t="n">
        <v>0</v>
      </c>
      <c r="AV74" s="3" t="n">
        <v>0</v>
      </c>
      <c r="AW74" s="3" t="n">
        <v>0</v>
      </c>
      <c r="AX74" s="3" t="n">
        <v>0</v>
      </c>
      <c r="AY74" s="3" t="n">
        <v>0</v>
      </c>
      <c r="AZ74" s="3" t="n">
        <v>0</v>
      </c>
      <c r="BA74" s="3" t="n">
        <v>0</v>
      </c>
      <c r="BB74" s="3" t="n">
        <v>0</v>
      </c>
      <c r="BC74" s="40"/>
      <c r="BD74" s="40"/>
      <c r="BE74" s="40"/>
      <c r="BF74" s="3" t="n">
        <v>0</v>
      </c>
      <c r="BG74" s="3" t="n">
        <v>0</v>
      </c>
      <c r="BH74" s="3" t="n">
        <v>0</v>
      </c>
      <c r="BI74" s="3" t="n">
        <v>0</v>
      </c>
      <c r="BJ74" s="41" t="n">
        <v>0</v>
      </c>
      <c r="BK74" s="41"/>
      <c r="BL74" s="3" t="n">
        <v>0</v>
      </c>
      <c r="BM74" s="3" t="n">
        <v>0</v>
      </c>
      <c r="BN74" s="3" t="n">
        <v>0</v>
      </c>
      <c r="BO74" s="43"/>
      <c r="BP74" s="3" t="n">
        <v>0</v>
      </c>
      <c r="BQ74" s="3" t="n">
        <v>0</v>
      </c>
      <c r="BR74" s="3" t="n">
        <v>0</v>
      </c>
      <c r="BS74" s="3" t="s">
        <v>42</v>
      </c>
      <c r="BT74" s="40" t="s">
        <v>21</v>
      </c>
      <c r="BU74" s="40" t="s">
        <v>21</v>
      </c>
      <c r="BV74" s="40"/>
      <c r="BW74" s="3" t="n">
        <v>0</v>
      </c>
      <c r="BX74" s="3" t="n">
        <v>0</v>
      </c>
      <c r="BY74" s="3" t="n">
        <v>0</v>
      </c>
      <c r="BZ74" s="3"/>
      <c r="CA74" s="40"/>
      <c r="CB74" s="40"/>
      <c r="CC74" s="41" t="s">
        <v>21</v>
      </c>
      <c r="CD74" s="3"/>
      <c r="CE74" s="3"/>
      <c r="CF74" s="3"/>
      <c r="CG74" s="3" t="s">
        <v>42</v>
      </c>
      <c r="CH74" s="40" t="s">
        <v>21</v>
      </c>
      <c r="CI74" s="40" t="s">
        <v>21</v>
      </c>
      <c r="CJ74" s="41" t="s">
        <v>21</v>
      </c>
      <c r="CK74" s="3" t="s">
        <v>21</v>
      </c>
      <c r="CL74" s="3" t="s">
        <v>21</v>
      </c>
      <c r="CM74" s="3" t="s">
        <v>21</v>
      </c>
      <c r="CN74" s="3" t="s">
        <v>21</v>
      </c>
      <c r="CO74" s="40" t="s">
        <v>21</v>
      </c>
      <c r="CP74" s="40" t="s">
        <v>21</v>
      </c>
      <c r="CQ74" s="40" t="s">
        <v>21</v>
      </c>
      <c r="CR74" s="3" t="n">
        <v>0</v>
      </c>
      <c r="CS74" s="3" t="n">
        <v>0</v>
      </c>
      <c r="CT74" s="3" t="n">
        <v>0</v>
      </c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XEM74" s="15"/>
      <c r="XEN74" s="15"/>
      <c r="XEX74" s="33"/>
      <c r="XEY74" s="33"/>
      <c r="XEZ74" s="33"/>
      <c r="XFA74" s="33"/>
      <c r="XFB74" s="33"/>
      <c r="XFC74" s="33"/>
      <c r="XFD74" s="33"/>
    </row>
    <row r="75" s="44" customFormat="true" ht="12" hidden="true" customHeight="true" outlineLevel="0" collapsed="false">
      <c r="A75" s="36" t="s">
        <v>199</v>
      </c>
      <c r="B75" s="36" t="s">
        <v>196</v>
      </c>
      <c r="C75" s="36" t="s">
        <v>84</v>
      </c>
      <c r="D75" s="37" t="n">
        <v>2002</v>
      </c>
      <c r="E75" s="37" t="n">
        <f aca="true">YEAR(TODAY())-D75</f>
        <v>24</v>
      </c>
      <c r="F75" s="37" t="s">
        <v>38</v>
      </c>
      <c r="G75" s="37" t="s">
        <v>39</v>
      </c>
      <c r="H75" s="38" t="n">
        <v>0</v>
      </c>
      <c r="I75" s="38" t="n">
        <v>0</v>
      </c>
      <c r="J75" s="3" t="n">
        <f aca="false">IF(COUNT(L75:V75)&lt;7,W75,LARGE(L75:V75,1)+LARGE(L75:V75,2)+LARGE(L75:V75,3)+LARGE(L75:V75,4)+LARGE(L75:V75,5)+LARGE(L75:V75,6)+LARGE(L75:V75,7))</f>
        <v>0</v>
      </c>
      <c r="K75" s="3" t="n">
        <v>0</v>
      </c>
      <c r="L75" s="39" t="n">
        <f aca="false">AE75</f>
        <v>0</v>
      </c>
      <c r="M75" s="3"/>
      <c r="N75" s="3" t="n">
        <f aca="false">AS75</f>
        <v>0</v>
      </c>
      <c r="O75" s="3" t="n">
        <v>0</v>
      </c>
      <c r="P75" s="3" t="n">
        <f aca="false">BH75</f>
        <v>0</v>
      </c>
      <c r="Q75" s="3"/>
      <c r="R75" s="3" t="n">
        <f aca="false">BR75</f>
        <v>0</v>
      </c>
      <c r="S75" s="3"/>
      <c r="T75" s="3" t="n">
        <f aca="false">CF75</f>
        <v>0</v>
      </c>
      <c r="U75" s="3" t="str">
        <f aca="false">CM75</f>
        <v> </v>
      </c>
      <c r="V75" s="3" t="n">
        <f aca="false">CT75</f>
        <v>0</v>
      </c>
      <c r="W75" s="3" t="n">
        <f aca="false">SUM(L75:V75)</f>
        <v>0</v>
      </c>
      <c r="X75" s="3" t="n">
        <f aca="false">W75-J75</f>
        <v>0</v>
      </c>
      <c r="Y75" s="3" t="n">
        <v>0</v>
      </c>
      <c r="Z75" s="3" t="n">
        <v>0</v>
      </c>
      <c r="AA75" s="3" t="n">
        <v>0</v>
      </c>
      <c r="AB75" s="3" t="n">
        <v>0</v>
      </c>
      <c r="AC75" s="3" t="n">
        <v>0</v>
      </c>
      <c r="AD75" s="3" t="n">
        <v>0</v>
      </c>
      <c r="AE75" s="3" t="n">
        <v>0</v>
      </c>
      <c r="AF75" s="3" t="n">
        <v>0</v>
      </c>
      <c r="AG75" s="3" t="n">
        <v>0</v>
      </c>
      <c r="AH75" s="3" t="n">
        <v>0</v>
      </c>
      <c r="AI75" s="3" t="n">
        <v>0</v>
      </c>
      <c r="AJ75" s="3" t="n">
        <v>0</v>
      </c>
      <c r="AK75" s="3" t="n">
        <v>0</v>
      </c>
      <c r="AL75" s="3" t="n">
        <v>0</v>
      </c>
      <c r="AM75" s="3" t="n">
        <v>0</v>
      </c>
      <c r="AN75" s="3" t="n">
        <v>0</v>
      </c>
      <c r="AO75" s="3" t="n">
        <v>0</v>
      </c>
      <c r="AP75" s="3" t="n">
        <v>0</v>
      </c>
      <c r="AQ75" s="3" t="n">
        <v>0</v>
      </c>
      <c r="AR75" s="3" t="n">
        <v>0</v>
      </c>
      <c r="AS75" s="3" t="n">
        <v>0</v>
      </c>
      <c r="AT75" s="3" t="n">
        <v>0</v>
      </c>
      <c r="AU75" s="3" t="n">
        <v>0</v>
      </c>
      <c r="AV75" s="3" t="n">
        <v>0</v>
      </c>
      <c r="AW75" s="3" t="n">
        <v>0</v>
      </c>
      <c r="AX75" s="3" t="n">
        <v>0</v>
      </c>
      <c r="AY75" s="3" t="n">
        <v>0</v>
      </c>
      <c r="AZ75" s="3" t="n">
        <v>0</v>
      </c>
      <c r="BA75" s="3" t="n">
        <v>0</v>
      </c>
      <c r="BB75" s="3" t="n">
        <v>0</v>
      </c>
      <c r="BC75" s="40"/>
      <c r="BD75" s="40"/>
      <c r="BE75" s="40"/>
      <c r="BF75" s="3" t="n">
        <v>0</v>
      </c>
      <c r="BG75" s="3" t="n">
        <v>0</v>
      </c>
      <c r="BH75" s="3" t="n">
        <v>0</v>
      </c>
      <c r="BI75" s="3" t="n">
        <v>0</v>
      </c>
      <c r="BJ75" s="41" t="n">
        <v>0</v>
      </c>
      <c r="BK75" s="41"/>
      <c r="BL75" s="3" t="n">
        <v>0</v>
      </c>
      <c r="BM75" s="3" t="n">
        <v>0</v>
      </c>
      <c r="BN75" s="3" t="n">
        <v>0</v>
      </c>
      <c r="BO75" s="43"/>
      <c r="BP75" s="3" t="n">
        <v>0</v>
      </c>
      <c r="BQ75" s="3" t="n">
        <v>0</v>
      </c>
      <c r="BR75" s="3" t="n">
        <v>0</v>
      </c>
      <c r="BS75" s="3" t="s">
        <v>42</v>
      </c>
      <c r="BT75" s="40" t="s">
        <v>21</v>
      </c>
      <c r="BU75" s="40" t="s">
        <v>21</v>
      </c>
      <c r="BV75" s="40"/>
      <c r="BW75" s="3" t="n">
        <v>0</v>
      </c>
      <c r="BX75" s="3" t="n">
        <v>0</v>
      </c>
      <c r="BY75" s="3" t="n">
        <v>0</v>
      </c>
      <c r="BZ75" s="3"/>
      <c r="CA75" s="40"/>
      <c r="CB75" s="40"/>
      <c r="CC75" s="41" t="s">
        <v>21</v>
      </c>
      <c r="CD75" s="3"/>
      <c r="CE75" s="3"/>
      <c r="CF75" s="3"/>
      <c r="CG75" s="3" t="s">
        <v>42</v>
      </c>
      <c r="CH75" s="40" t="s">
        <v>21</v>
      </c>
      <c r="CI75" s="40" t="s">
        <v>21</v>
      </c>
      <c r="CJ75" s="41" t="s">
        <v>21</v>
      </c>
      <c r="CK75" s="3" t="s">
        <v>21</v>
      </c>
      <c r="CL75" s="3" t="s">
        <v>21</v>
      </c>
      <c r="CM75" s="3" t="s">
        <v>21</v>
      </c>
      <c r="CN75" s="3" t="s">
        <v>21</v>
      </c>
      <c r="CO75" s="40" t="s">
        <v>21</v>
      </c>
      <c r="CP75" s="40" t="s">
        <v>21</v>
      </c>
      <c r="CQ75" s="40" t="s">
        <v>21</v>
      </c>
      <c r="CR75" s="3" t="n">
        <v>0</v>
      </c>
      <c r="CS75" s="3" t="n">
        <v>0</v>
      </c>
      <c r="CT75" s="3" t="n">
        <v>0</v>
      </c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XEM75" s="15"/>
      <c r="XEN75" s="15"/>
      <c r="XEX75" s="33"/>
      <c r="XEY75" s="33"/>
      <c r="XEZ75" s="33"/>
      <c r="XFA75" s="33"/>
      <c r="XFB75" s="33"/>
      <c r="XFC75" s="33"/>
      <c r="XFD75" s="33"/>
    </row>
    <row r="76" s="44" customFormat="true" ht="12" hidden="true" customHeight="true" outlineLevel="0" collapsed="false">
      <c r="A76" s="36" t="s">
        <v>200</v>
      </c>
      <c r="B76" s="36" t="s">
        <v>47</v>
      </c>
      <c r="C76" s="36" t="s">
        <v>89</v>
      </c>
      <c r="D76" s="37" t="n">
        <v>1958</v>
      </c>
      <c r="E76" s="37" t="n">
        <f aca="true">YEAR(TODAY())-D76</f>
        <v>68</v>
      </c>
      <c r="F76" s="37" t="s">
        <v>38</v>
      </c>
      <c r="G76" s="37" t="s">
        <v>158</v>
      </c>
      <c r="H76" s="38" t="n">
        <v>0</v>
      </c>
      <c r="I76" s="38" t="n">
        <v>0</v>
      </c>
      <c r="J76" s="3" t="n">
        <f aca="false">IF(COUNT(L76:V76)&lt;7,W76,LARGE(L76:V76,1)+LARGE(L76:V76,2)+LARGE(L76:V76,3)+LARGE(L76:V76,4)+LARGE(L76:V76,5)+LARGE(L76:V76,6)+LARGE(L76:V76,7))</f>
        <v>0</v>
      </c>
      <c r="K76" s="3" t="n">
        <v>0</v>
      </c>
      <c r="L76" s="39" t="n">
        <f aca="false">AE76</f>
        <v>0</v>
      </c>
      <c r="M76" s="3"/>
      <c r="N76" s="3" t="n">
        <f aca="false">AS76</f>
        <v>0</v>
      </c>
      <c r="O76" s="3" t="n">
        <v>0</v>
      </c>
      <c r="P76" s="3" t="n">
        <f aca="false">BH76</f>
        <v>0</v>
      </c>
      <c r="Q76" s="3"/>
      <c r="R76" s="3" t="n">
        <f aca="false">BR76</f>
        <v>0</v>
      </c>
      <c r="S76" s="3"/>
      <c r="T76" s="3" t="n">
        <f aca="false">CF76</f>
        <v>0</v>
      </c>
      <c r="U76" s="3" t="str">
        <f aca="false">CM76</f>
        <v> </v>
      </c>
      <c r="V76" s="3" t="n">
        <f aca="false">CT76</f>
        <v>0</v>
      </c>
      <c r="W76" s="3" t="n">
        <f aca="false">SUM(L76:V76)</f>
        <v>0</v>
      </c>
      <c r="X76" s="3" t="n">
        <f aca="false">W76-J76</f>
        <v>0</v>
      </c>
      <c r="Y76" s="3" t="n">
        <v>0</v>
      </c>
      <c r="Z76" s="3" t="n">
        <v>0</v>
      </c>
      <c r="AA76" s="3" t="n">
        <v>0</v>
      </c>
      <c r="AB76" s="3" t="n">
        <v>0</v>
      </c>
      <c r="AC76" s="3" t="n">
        <v>0</v>
      </c>
      <c r="AD76" s="3" t="n">
        <v>0</v>
      </c>
      <c r="AE76" s="3" t="n">
        <v>0</v>
      </c>
      <c r="AF76" s="3" t="n">
        <v>0</v>
      </c>
      <c r="AG76" s="3" t="n">
        <v>0</v>
      </c>
      <c r="AH76" s="3" t="n">
        <v>0</v>
      </c>
      <c r="AI76" s="3" t="n">
        <v>0</v>
      </c>
      <c r="AJ76" s="3" t="n">
        <v>0</v>
      </c>
      <c r="AK76" s="3" t="n">
        <v>0</v>
      </c>
      <c r="AL76" s="3" t="n">
        <v>0</v>
      </c>
      <c r="AM76" s="3" t="n">
        <v>0</v>
      </c>
      <c r="AN76" s="3" t="n">
        <v>0</v>
      </c>
      <c r="AO76" s="3" t="n">
        <v>0</v>
      </c>
      <c r="AP76" s="3" t="n">
        <v>0</v>
      </c>
      <c r="AQ76" s="3" t="n">
        <v>0</v>
      </c>
      <c r="AR76" s="3" t="n">
        <v>0</v>
      </c>
      <c r="AS76" s="3" t="n">
        <v>0</v>
      </c>
      <c r="AT76" s="3" t="n">
        <v>0</v>
      </c>
      <c r="AU76" s="3" t="n">
        <v>0</v>
      </c>
      <c r="AV76" s="3" t="n">
        <v>0</v>
      </c>
      <c r="AW76" s="3" t="n">
        <v>0</v>
      </c>
      <c r="AX76" s="3" t="n">
        <v>0</v>
      </c>
      <c r="AY76" s="3" t="n">
        <v>0</v>
      </c>
      <c r="AZ76" s="3" t="n">
        <v>0</v>
      </c>
      <c r="BA76" s="3" t="n">
        <v>0</v>
      </c>
      <c r="BB76" s="3" t="n">
        <v>0</v>
      </c>
      <c r="BC76" s="40"/>
      <c r="BD76" s="40"/>
      <c r="BE76" s="40"/>
      <c r="BF76" s="3" t="n">
        <v>0</v>
      </c>
      <c r="BG76" s="3" t="n">
        <v>0</v>
      </c>
      <c r="BH76" s="3" t="n">
        <v>0</v>
      </c>
      <c r="BI76" s="3" t="n">
        <v>0</v>
      </c>
      <c r="BJ76" s="41" t="n">
        <v>0</v>
      </c>
      <c r="BK76" s="41"/>
      <c r="BL76" s="3" t="n">
        <v>0</v>
      </c>
      <c r="BM76" s="3" t="n">
        <v>0</v>
      </c>
      <c r="BN76" s="3" t="n">
        <v>0</v>
      </c>
      <c r="BO76" s="43"/>
      <c r="BP76" s="3" t="n">
        <v>0</v>
      </c>
      <c r="BQ76" s="3" t="n">
        <v>0</v>
      </c>
      <c r="BR76" s="3" t="n">
        <v>0</v>
      </c>
      <c r="BS76" s="3" t="s">
        <v>42</v>
      </c>
      <c r="BT76" s="40" t="s">
        <v>21</v>
      </c>
      <c r="BU76" s="40" t="s">
        <v>21</v>
      </c>
      <c r="BV76" s="40"/>
      <c r="BW76" s="3" t="n">
        <v>0</v>
      </c>
      <c r="BX76" s="3" t="n">
        <v>0</v>
      </c>
      <c r="BY76" s="3" t="n">
        <v>0</v>
      </c>
      <c r="BZ76" s="3"/>
      <c r="CA76" s="40"/>
      <c r="CB76" s="40"/>
      <c r="CC76" s="41" t="s">
        <v>21</v>
      </c>
      <c r="CD76" s="3"/>
      <c r="CE76" s="3"/>
      <c r="CF76" s="3"/>
      <c r="CG76" s="3" t="s">
        <v>42</v>
      </c>
      <c r="CH76" s="40" t="s">
        <v>21</v>
      </c>
      <c r="CI76" s="40" t="s">
        <v>21</v>
      </c>
      <c r="CJ76" s="41" t="s">
        <v>21</v>
      </c>
      <c r="CK76" s="3" t="s">
        <v>21</v>
      </c>
      <c r="CL76" s="3" t="s">
        <v>21</v>
      </c>
      <c r="CM76" s="3" t="s">
        <v>21</v>
      </c>
      <c r="CN76" s="3" t="s">
        <v>21</v>
      </c>
      <c r="CO76" s="40" t="s">
        <v>21</v>
      </c>
      <c r="CP76" s="40" t="s">
        <v>21</v>
      </c>
      <c r="CQ76" s="40" t="s">
        <v>21</v>
      </c>
      <c r="CR76" s="3" t="n">
        <v>0</v>
      </c>
      <c r="CS76" s="3" t="n">
        <v>0</v>
      </c>
      <c r="CT76" s="3" t="n">
        <v>0</v>
      </c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XEM76" s="15"/>
      <c r="XEN76" s="15"/>
      <c r="XEX76" s="33"/>
      <c r="XEY76" s="33"/>
      <c r="XEZ76" s="33"/>
      <c r="XFA76" s="33"/>
      <c r="XFB76" s="33"/>
      <c r="XFC76" s="33"/>
      <c r="XFD76" s="33"/>
    </row>
    <row r="77" s="44" customFormat="true" ht="12" hidden="true" customHeight="true" outlineLevel="0" collapsed="false">
      <c r="A77" s="36" t="s">
        <v>201</v>
      </c>
      <c r="B77" s="36" t="s">
        <v>61</v>
      </c>
      <c r="C77" s="36"/>
      <c r="D77" s="37" t="n">
        <v>1996</v>
      </c>
      <c r="E77" s="37" t="n">
        <f aca="true">YEAR(TODAY())-D77</f>
        <v>30</v>
      </c>
      <c r="F77" s="37" t="s">
        <v>38</v>
      </c>
      <c r="G77" s="37" t="s">
        <v>64</v>
      </c>
      <c r="H77" s="38" t="n">
        <v>0</v>
      </c>
      <c r="I77" s="38" t="n">
        <v>0</v>
      </c>
      <c r="J77" s="3" t="n">
        <f aca="false">IF(COUNT(L77:V77)&lt;7,W77,LARGE(L77:V77,1)+LARGE(L77:V77,2)+LARGE(L77:V77,3)+LARGE(L77:V77,4)+LARGE(L77:V77,5)+LARGE(L77:V77,6)+LARGE(L77:V77,7))</f>
        <v>0</v>
      </c>
      <c r="K77" s="3" t="n">
        <v>0</v>
      </c>
      <c r="L77" s="39" t="n">
        <f aca="false">AE77</f>
        <v>0</v>
      </c>
      <c r="M77" s="3"/>
      <c r="N77" s="3" t="n">
        <f aca="false">AS77</f>
        <v>0</v>
      </c>
      <c r="O77" s="3" t="n">
        <v>0</v>
      </c>
      <c r="P77" s="3" t="n">
        <f aca="false">BH77</f>
        <v>0</v>
      </c>
      <c r="Q77" s="3"/>
      <c r="R77" s="3" t="n">
        <f aca="false">BR77</f>
        <v>0</v>
      </c>
      <c r="S77" s="3"/>
      <c r="T77" s="3" t="n">
        <f aca="false">CF77</f>
        <v>0</v>
      </c>
      <c r="U77" s="3" t="str">
        <f aca="false">CM77</f>
        <v> </v>
      </c>
      <c r="V77" s="3" t="n">
        <f aca="false">CT77</f>
        <v>0</v>
      </c>
      <c r="W77" s="3" t="n">
        <f aca="false">SUM(L77:V77)</f>
        <v>0</v>
      </c>
      <c r="X77" s="3" t="n">
        <f aca="false">W77-J77</f>
        <v>0</v>
      </c>
      <c r="Y77" s="3" t="n">
        <v>0</v>
      </c>
      <c r="Z77" s="3" t="n">
        <v>0</v>
      </c>
      <c r="AA77" s="3" t="n">
        <v>0</v>
      </c>
      <c r="AB77" s="3" t="n">
        <v>0</v>
      </c>
      <c r="AC77" s="3" t="n">
        <v>0</v>
      </c>
      <c r="AD77" s="3" t="n">
        <v>0</v>
      </c>
      <c r="AE77" s="3" t="n">
        <v>0</v>
      </c>
      <c r="AF77" s="3" t="n">
        <v>0</v>
      </c>
      <c r="AG77" s="3" t="n">
        <v>0</v>
      </c>
      <c r="AH77" s="3" t="n">
        <v>0</v>
      </c>
      <c r="AI77" s="3" t="n">
        <v>0</v>
      </c>
      <c r="AJ77" s="3" t="n">
        <v>0</v>
      </c>
      <c r="AK77" s="3" t="n">
        <v>0</v>
      </c>
      <c r="AL77" s="3" t="n">
        <v>0</v>
      </c>
      <c r="AM77" s="3" t="n">
        <v>0</v>
      </c>
      <c r="AN77" s="3" t="n">
        <v>0</v>
      </c>
      <c r="AO77" s="3" t="n">
        <v>0</v>
      </c>
      <c r="AP77" s="3" t="n">
        <v>0</v>
      </c>
      <c r="AQ77" s="3" t="n">
        <v>0</v>
      </c>
      <c r="AR77" s="3" t="n">
        <v>0</v>
      </c>
      <c r="AS77" s="3" t="n">
        <v>0</v>
      </c>
      <c r="AT77" s="3" t="n">
        <v>0</v>
      </c>
      <c r="AU77" s="3" t="n">
        <v>0</v>
      </c>
      <c r="AV77" s="3" t="n">
        <v>0</v>
      </c>
      <c r="AW77" s="3" t="n">
        <v>0</v>
      </c>
      <c r="AX77" s="3" t="n">
        <v>0</v>
      </c>
      <c r="AY77" s="3" t="n">
        <v>0</v>
      </c>
      <c r="AZ77" s="3" t="n">
        <v>0</v>
      </c>
      <c r="BA77" s="3" t="n">
        <v>0</v>
      </c>
      <c r="BB77" s="3" t="n">
        <v>0</v>
      </c>
      <c r="BC77" s="40"/>
      <c r="BD77" s="40"/>
      <c r="BE77" s="40"/>
      <c r="BF77" s="3" t="n">
        <v>0</v>
      </c>
      <c r="BG77" s="3" t="n">
        <v>0</v>
      </c>
      <c r="BH77" s="3" t="n">
        <v>0</v>
      </c>
      <c r="BI77" s="3" t="n">
        <v>0</v>
      </c>
      <c r="BJ77" s="41" t="n">
        <v>0</v>
      </c>
      <c r="BK77" s="41"/>
      <c r="BL77" s="3" t="n">
        <v>0</v>
      </c>
      <c r="BM77" s="3" t="n">
        <v>0</v>
      </c>
      <c r="BN77" s="3" t="n">
        <v>0</v>
      </c>
      <c r="BO77" s="43"/>
      <c r="BP77" s="3" t="n">
        <v>0</v>
      </c>
      <c r="BQ77" s="3" t="n">
        <v>0</v>
      </c>
      <c r="BR77" s="3" t="n">
        <v>0</v>
      </c>
      <c r="BS77" s="3" t="s">
        <v>42</v>
      </c>
      <c r="BT77" s="40" t="s">
        <v>21</v>
      </c>
      <c r="BU77" s="40" t="s">
        <v>21</v>
      </c>
      <c r="BV77" s="40"/>
      <c r="BW77" s="3" t="n">
        <v>0</v>
      </c>
      <c r="BX77" s="3" t="n">
        <v>0</v>
      </c>
      <c r="BY77" s="3" t="n">
        <v>0</v>
      </c>
      <c r="BZ77" s="3"/>
      <c r="CA77" s="40"/>
      <c r="CB77" s="40"/>
      <c r="CC77" s="41" t="s">
        <v>21</v>
      </c>
      <c r="CD77" s="3"/>
      <c r="CE77" s="3"/>
      <c r="CF77" s="3"/>
      <c r="CG77" s="3" t="s">
        <v>42</v>
      </c>
      <c r="CH77" s="40" t="s">
        <v>21</v>
      </c>
      <c r="CI77" s="40" t="s">
        <v>21</v>
      </c>
      <c r="CJ77" s="41" t="s">
        <v>21</v>
      </c>
      <c r="CK77" s="3" t="s">
        <v>21</v>
      </c>
      <c r="CL77" s="3" t="s">
        <v>21</v>
      </c>
      <c r="CM77" s="3" t="s">
        <v>21</v>
      </c>
      <c r="CN77" s="3" t="s">
        <v>21</v>
      </c>
      <c r="CO77" s="40" t="s">
        <v>21</v>
      </c>
      <c r="CP77" s="40" t="s">
        <v>21</v>
      </c>
      <c r="CQ77" s="40" t="s">
        <v>21</v>
      </c>
      <c r="CR77" s="3" t="n">
        <v>0</v>
      </c>
      <c r="CS77" s="3" t="n">
        <v>0</v>
      </c>
      <c r="CT77" s="3" t="n">
        <v>0</v>
      </c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XEM77" s="15"/>
      <c r="XEN77" s="15"/>
      <c r="XEX77" s="33"/>
      <c r="XEY77" s="33"/>
      <c r="XEZ77" s="33"/>
      <c r="XFA77" s="33"/>
      <c r="XFB77" s="33"/>
      <c r="XFC77" s="33"/>
      <c r="XFD77" s="33"/>
    </row>
    <row r="78" s="44" customFormat="true" ht="12" hidden="true" customHeight="true" outlineLevel="0" collapsed="false">
      <c r="A78" s="36" t="s">
        <v>202</v>
      </c>
      <c r="B78" s="36" t="s">
        <v>203</v>
      </c>
      <c r="C78" s="36" t="s">
        <v>112</v>
      </c>
      <c r="D78" s="37" t="n">
        <v>1981</v>
      </c>
      <c r="E78" s="37" t="n">
        <f aca="true">YEAR(TODAY())-D78</f>
        <v>45</v>
      </c>
      <c r="F78" s="37" t="s">
        <v>38</v>
      </c>
      <c r="G78" s="37" t="s">
        <v>100</v>
      </c>
      <c r="H78" s="38" t="n">
        <v>0</v>
      </c>
      <c r="I78" s="38" t="n">
        <v>0</v>
      </c>
      <c r="J78" s="3" t="n">
        <f aca="false">IF(COUNT(L78:V78)&lt;7,W78,LARGE(L78:V78,1)+LARGE(L78:V78,2)+LARGE(L78:V78,3)+LARGE(L78:V78,4)+LARGE(L78:V78,5)+LARGE(L78:V78,6)+LARGE(L78:V78,7))</f>
        <v>0</v>
      </c>
      <c r="K78" s="3" t="n">
        <v>0</v>
      </c>
      <c r="L78" s="39" t="n">
        <f aca="false">AE78</f>
        <v>0</v>
      </c>
      <c r="M78" s="3" t="n">
        <v>0</v>
      </c>
      <c r="N78" s="3" t="n">
        <f aca="false">AS78</f>
        <v>0</v>
      </c>
      <c r="O78" s="3" t="n">
        <f aca="false">AZ78</f>
        <v>0</v>
      </c>
      <c r="P78" s="3" t="n">
        <f aca="false">BH78</f>
        <v>0</v>
      </c>
      <c r="Q78" s="3"/>
      <c r="R78" s="3" t="n">
        <f aca="false">BR78</f>
        <v>0</v>
      </c>
      <c r="S78" s="3" t="n">
        <f aca="false">BY78</f>
        <v>0</v>
      </c>
      <c r="T78" s="3" t="n">
        <f aca="false">CF78</f>
        <v>0</v>
      </c>
      <c r="U78" s="3" t="str">
        <f aca="false">CM78</f>
        <v> </v>
      </c>
      <c r="V78" s="3" t="n">
        <f aca="false">CT78</f>
        <v>0</v>
      </c>
      <c r="W78" s="3" t="n">
        <f aca="false">SUM(L78:V78)</f>
        <v>0</v>
      </c>
      <c r="X78" s="3" t="n">
        <f aca="false">W78-J78</f>
        <v>0</v>
      </c>
      <c r="Y78" s="3" t="n">
        <v>0</v>
      </c>
      <c r="Z78" s="3" t="n">
        <v>0</v>
      </c>
      <c r="AA78" s="3" t="n">
        <v>0</v>
      </c>
      <c r="AB78" s="3" t="n">
        <v>0</v>
      </c>
      <c r="AC78" s="3" t="n">
        <v>0</v>
      </c>
      <c r="AD78" s="3" t="n">
        <v>0</v>
      </c>
      <c r="AE78" s="3" t="n">
        <v>0</v>
      </c>
      <c r="AF78" s="3" t="n">
        <v>0</v>
      </c>
      <c r="AG78" s="3" t="n">
        <v>0</v>
      </c>
      <c r="AH78" s="3" t="n">
        <v>0</v>
      </c>
      <c r="AI78" s="3" t="n">
        <v>0</v>
      </c>
      <c r="AJ78" s="3" t="n">
        <v>0</v>
      </c>
      <c r="AK78" s="3" t="n">
        <v>0</v>
      </c>
      <c r="AL78" s="3" t="n">
        <v>0</v>
      </c>
      <c r="AM78" s="3" t="n">
        <v>0</v>
      </c>
      <c r="AN78" s="3" t="n">
        <v>0</v>
      </c>
      <c r="AO78" s="3" t="n">
        <v>0</v>
      </c>
      <c r="AP78" s="3" t="n">
        <v>0</v>
      </c>
      <c r="AQ78" s="3" t="n">
        <v>0</v>
      </c>
      <c r="AR78" s="3" t="n">
        <v>0</v>
      </c>
      <c r="AS78" s="3" t="n">
        <v>0</v>
      </c>
      <c r="AT78" s="3" t="n">
        <v>0</v>
      </c>
      <c r="AU78" s="3" t="n">
        <v>0</v>
      </c>
      <c r="AV78" s="3" t="n">
        <v>0</v>
      </c>
      <c r="AW78" s="3" t="n">
        <v>0</v>
      </c>
      <c r="AX78" s="3" t="n">
        <v>0</v>
      </c>
      <c r="AY78" s="3" t="n">
        <v>0</v>
      </c>
      <c r="AZ78" s="3" t="n">
        <v>0</v>
      </c>
      <c r="BA78" s="3" t="n">
        <v>0</v>
      </c>
      <c r="BB78" s="3" t="n">
        <v>0</v>
      </c>
      <c r="BC78" s="40"/>
      <c r="BD78" s="40"/>
      <c r="BE78" s="40"/>
      <c r="BF78" s="3" t="n">
        <v>0</v>
      </c>
      <c r="BG78" s="3" t="n">
        <v>0</v>
      </c>
      <c r="BH78" s="3" t="n">
        <v>0</v>
      </c>
      <c r="BI78" s="3" t="n">
        <v>0</v>
      </c>
      <c r="BJ78" s="41" t="n">
        <v>0</v>
      </c>
      <c r="BK78" s="41"/>
      <c r="BL78" s="3" t="n">
        <v>0</v>
      </c>
      <c r="BM78" s="3" t="n">
        <v>0</v>
      </c>
      <c r="BN78" s="3" t="n">
        <v>0</v>
      </c>
      <c r="BO78" s="43"/>
      <c r="BP78" s="3" t="n">
        <v>0</v>
      </c>
      <c r="BQ78" s="3" t="n">
        <v>0</v>
      </c>
      <c r="BR78" s="3" t="n">
        <v>0</v>
      </c>
      <c r="BS78" s="3" t="s">
        <v>42</v>
      </c>
      <c r="BT78" s="40" t="s">
        <v>21</v>
      </c>
      <c r="BU78" s="40" t="s">
        <v>21</v>
      </c>
      <c r="BV78" s="40"/>
      <c r="BW78" s="3" t="n">
        <v>0</v>
      </c>
      <c r="BX78" s="3" t="n">
        <v>0</v>
      </c>
      <c r="BY78" s="3" t="n">
        <v>0</v>
      </c>
      <c r="BZ78" s="3"/>
      <c r="CA78" s="40"/>
      <c r="CB78" s="40"/>
      <c r="CC78" s="41" t="s">
        <v>21</v>
      </c>
      <c r="CD78" s="3"/>
      <c r="CE78" s="3"/>
      <c r="CF78" s="3"/>
      <c r="CG78" s="3" t="s">
        <v>42</v>
      </c>
      <c r="CH78" s="40" t="s">
        <v>21</v>
      </c>
      <c r="CI78" s="40" t="s">
        <v>21</v>
      </c>
      <c r="CJ78" s="41" t="s">
        <v>21</v>
      </c>
      <c r="CK78" s="3" t="s">
        <v>21</v>
      </c>
      <c r="CL78" s="3" t="s">
        <v>21</v>
      </c>
      <c r="CM78" s="3" t="s">
        <v>21</v>
      </c>
      <c r="CN78" s="3" t="s">
        <v>21</v>
      </c>
      <c r="CO78" s="40" t="s">
        <v>21</v>
      </c>
      <c r="CP78" s="40" t="s">
        <v>21</v>
      </c>
      <c r="CQ78" s="40" t="s">
        <v>21</v>
      </c>
      <c r="CR78" s="3" t="n">
        <v>0</v>
      </c>
      <c r="CS78" s="3" t="n">
        <v>0</v>
      </c>
      <c r="CT78" s="3" t="n">
        <v>0</v>
      </c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XEM78" s="15"/>
      <c r="XEN78" s="15"/>
      <c r="XEX78" s="33"/>
      <c r="XEY78" s="33"/>
      <c r="XEZ78" s="33"/>
      <c r="XFA78" s="33"/>
      <c r="XFB78" s="33"/>
      <c r="XFC78" s="33"/>
      <c r="XFD78" s="33"/>
    </row>
    <row r="79" s="44" customFormat="true" ht="12" hidden="true" customHeight="true" outlineLevel="0" collapsed="false">
      <c r="A79" s="36" t="s">
        <v>204</v>
      </c>
      <c r="B79" s="36" t="s">
        <v>205</v>
      </c>
      <c r="C79" s="36" t="s">
        <v>150</v>
      </c>
      <c r="D79" s="37" t="n">
        <v>1978</v>
      </c>
      <c r="E79" s="37" t="n">
        <f aca="true">YEAR(TODAY())-D79</f>
        <v>48</v>
      </c>
      <c r="F79" s="37" t="s">
        <v>38</v>
      </c>
      <c r="G79" s="37" t="s">
        <v>100</v>
      </c>
      <c r="H79" s="38" t="n">
        <v>0</v>
      </c>
      <c r="I79" s="38" t="n">
        <v>0</v>
      </c>
      <c r="J79" s="3" t="n">
        <f aca="false">IF(COUNT(L79:V79)&lt;7,W79,LARGE(L79:V79,1)+LARGE(L79:V79,2)+LARGE(L79:V79,3)+LARGE(L79:V79,4)+LARGE(L79:V79,5)+LARGE(L79:V79,6)+LARGE(L79:V79,7))</f>
        <v>0</v>
      </c>
      <c r="K79" s="3" t="n">
        <v>0</v>
      </c>
      <c r="L79" s="39" t="n">
        <f aca="false">AE79</f>
        <v>0</v>
      </c>
      <c r="M79" s="3"/>
      <c r="N79" s="3" t="n">
        <f aca="false">AS79</f>
        <v>0</v>
      </c>
      <c r="O79" s="3" t="n">
        <v>0</v>
      </c>
      <c r="P79" s="3" t="n">
        <f aca="false">BH79</f>
        <v>0</v>
      </c>
      <c r="Q79" s="3"/>
      <c r="R79" s="3" t="n">
        <f aca="false">BR79</f>
        <v>0</v>
      </c>
      <c r="S79" s="3"/>
      <c r="T79" s="3" t="n">
        <f aca="false">CF79</f>
        <v>0</v>
      </c>
      <c r="U79" s="3" t="str">
        <f aca="false">CM79</f>
        <v> </v>
      </c>
      <c r="V79" s="3" t="n">
        <f aca="false">CT79</f>
        <v>0</v>
      </c>
      <c r="W79" s="3" t="n">
        <f aca="false">SUM(L79:V79)</f>
        <v>0</v>
      </c>
      <c r="X79" s="3" t="n">
        <f aca="false">W79-J79</f>
        <v>0</v>
      </c>
      <c r="Y79" s="3" t="n">
        <v>0</v>
      </c>
      <c r="Z79" s="3" t="n">
        <v>0</v>
      </c>
      <c r="AA79" s="3" t="n">
        <v>0</v>
      </c>
      <c r="AB79" s="3" t="n">
        <v>0</v>
      </c>
      <c r="AC79" s="3" t="n">
        <v>0</v>
      </c>
      <c r="AD79" s="3" t="n">
        <v>0</v>
      </c>
      <c r="AE79" s="3" t="n">
        <v>0</v>
      </c>
      <c r="AF79" s="3" t="n">
        <v>0</v>
      </c>
      <c r="AG79" s="3" t="n">
        <v>0</v>
      </c>
      <c r="AH79" s="3" t="n">
        <v>0</v>
      </c>
      <c r="AI79" s="3" t="n">
        <v>0</v>
      </c>
      <c r="AJ79" s="3" t="n">
        <v>0</v>
      </c>
      <c r="AK79" s="3" t="n">
        <v>0</v>
      </c>
      <c r="AL79" s="3" t="n">
        <v>0</v>
      </c>
      <c r="AM79" s="3" t="n">
        <v>0</v>
      </c>
      <c r="AN79" s="3" t="n">
        <v>0</v>
      </c>
      <c r="AO79" s="3" t="n">
        <v>0</v>
      </c>
      <c r="AP79" s="3" t="n">
        <v>0</v>
      </c>
      <c r="AQ79" s="3" t="n">
        <v>0</v>
      </c>
      <c r="AR79" s="3" t="n">
        <v>0</v>
      </c>
      <c r="AS79" s="3" t="n">
        <v>0</v>
      </c>
      <c r="AT79" s="3" t="n">
        <v>0</v>
      </c>
      <c r="AU79" s="3" t="n">
        <v>0</v>
      </c>
      <c r="AV79" s="3" t="n">
        <v>0</v>
      </c>
      <c r="AW79" s="3" t="n">
        <v>0</v>
      </c>
      <c r="AX79" s="3" t="n">
        <v>0</v>
      </c>
      <c r="AY79" s="3" t="n">
        <v>0</v>
      </c>
      <c r="AZ79" s="3" t="n">
        <v>0</v>
      </c>
      <c r="BA79" s="3" t="n">
        <v>0</v>
      </c>
      <c r="BB79" s="3" t="n">
        <v>0</v>
      </c>
      <c r="BC79" s="40"/>
      <c r="BD79" s="40"/>
      <c r="BE79" s="40"/>
      <c r="BF79" s="3" t="n">
        <v>0</v>
      </c>
      <c r="BG79" s="3" t="n">
        <v>0</v>
      </c>
      <c r="BH79" s="3" t="n">
        <v>0</v>
      </c>
      <c r="BI79" s="3" t="n">
        <v>0</v>
      </c>
      <c r="BJ79" s="41" t="n">
        <v>0</v>
      </c>
      <c r="BK79" s="41"/>
      <c r="BL79" s="3" t="n">
        <v>0</v>
      </c>
      <c r="BM79" s="3" t="n">
        <v>0</v>
      </c>
      <c r="BN79" s="3" t="n">
        <v>0</v>
      </c>
      <c r="BO79" s="43"/>
      <c r="BP79" s="3" t="n">
        <v>0</v>
      </c>
      <c r="BQ79" s="3" t="n">
        <v>0</v>
      </c>
      <c r="BR79" s="3" t="n">
        <v>0</v>
      </c>
      <c r="BS79" s="3" t="s">
        <v>42</v>
      </c>
      <c r="BT79" s="40" t="s">
        <v>21</v>
      </c>
      <c r="BU79" s="40" t="s">
        <v>21</v>
      </c>
      <c r="BV79" s="40"/>
      <c r="BW79" s="3" t="n">
        <v>0</v>
      </c>
      <c r="BX79" s="3" t="n">
        <v>0</v>
      </c>
      <c r="BY79" s="3" t="n">
        <v>0</v>
      </c>
      <c r="BZ79" s="3"/>
      <c r="CA79" s="40"/>
      <c r="CB79" s="40"/>
      <c r="CC79" s="41" t="s">
        <v>21</v>
      </c>
      <c r="CD79" s="3"/>
      <c r="CE79" s="3"/>
      <c r="CF79" s="3"/>
      <c r="CG79" s="3" t="s">
        <v>42</v>
      </c>
      <c r="CH79" s="40" t="s">
        <v>21</v>
      </c>
      <c r="CI79" s="40" t="s">
        <v>21</v>
      </c>
      <c r="CJ79" s="41" t="s">
        <v>21</v>
      </c>
      <c r="CK79" s="3" t="s">
        <v>21</v>
      </c>
      <c r="CL79" s="3" t="s">
        <v>21</v>
      </c>
      <c r="CM79" s="3" t="s">
        <v>21</v>
      </c>
      <c r="CN79" s="3" t="s">
        <v>21</v>
      </c>
      <c r="CO79" s="40" t="s">
        <v>21</v>
      </c>
      <c r="CP79" s="40" t="s">
        <v>21</v>
      </c>
      <c r="CQ79" s="40" t="s">
        <v>21</v>
      </c>
      <c r="CR79" s="3" t="n">
        <v>0</v>
      </c>
      <c r="CS79" s="3" t="n">
        <v>0</v>
      </c>
      <c r="CT79" s="3" t="n">
        <v>0</v>
      </c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XEM79" s="15"/>
      <c r="XEN79" s="15"/>
      <c r="XEX79" s="33"/>
      <c r="XEY79" s="33"/>
      <c r="XEZ79" s="33"/>
      <c r="XFA79" s="33"/>
      <c r="XFB79" s="33"/>
      <c r="XFC79" s="33"/>
      <c r="XFD79" s="33"/>
    </row>
    <row r="80" s="44" customFormat="true" ht="12" hidden="true" customHeight="true" outlineLevel="0" collapsed="false">
      <c r="A80" s="36" t="s">
        <v>206</v>
      </c>
      <c r="B80" s="36" t="s">
        <v>95</v>
      </c>
      <c r="C80" s="36"/>
      <c r="D80" s="37" t="n">
        <v>2005</v>
      </c>
      <c r="E80" s="37" t="n">
        <f aca="true">YEAR(TODAY())-D80</f>
        <v>21</v>
      </c>
      <c r="F80" s="37" t="s">
        <v>38</v>
      </c>
      <c r="G80" s="37" t="s">
        <v>39</v>
      </c>
      <c r="H80" s="38" t="n">
        <v>0</v>
      </c>
      <c r="I80" s="38" t="n">
        <v>0</v>
      </c>
      <c r="J80" s="3" t="n">
        <f aca="false">IF(COUNT(L80:V80)&lt;7,W80,LARGE(L80:V80,1)+LARGE(L80:V80,2)+LARGE(L80:V80,3)+LARGE(L80:V80,4)+LARGE(L80:V80,5)+LARGE(L80:V80,6)+LARGE(L80:V80,7))</f>
        <v>0</v>
      </c>
      <c r="K80" s="3" t="n">
        <v>0</v>
      </c>
      <c r="L80" s="39" t="n">
        <f aca="false">AE80</f>
        <v>0</v>
      </c>
      <c r="M80" s="3"/>
      <c r="N80" s="3" t="n">
        <f aca="false">AS80</f>
        <v>0</v>
      </c>
      <c r="O80" s="3" t="n">
        <v>0</v>
      </c>
      <c r="P80" s="3" t="n">
        <f aca="false">BH80</f>
        <v>0</v>
      </c>
      <c r="Q80" s="3"/>
      <c r="R80" s="3" t="n">
        <f aca="false">BR80</f>
        <v>0</v>
      </c>
      <c r="S80" s="3"/>
      <c r="T80" s="3" t="n">
        <f aca="false">CF80</f>
        <v>0</v>
      </c>
      <c r="U80" s="3" t="str">
        <f aca="false">CM80</f>
        <v> </v>
      </c>
      <c r="V80" s="3" t="n">
        <f aca="false">CT80</f>
        <v>0</v>
      </c>
      <c r="W80" s="3" t="n">
        <f aca="false">SUM(L80:V80)</f>
        <v>0</v>
      </c>
      <c r="X80" s="3" t="n">
        <f aca="false">W80-J80</f>
        <v>0</v>
      </c>
      <c r="Y80" s="3" t="n">
        <v>0</v>
      </c>
      <c r="Z80" s="3" t="n">
        <v>0</v>
      </c>
      <c r="AA80" s="3" t="n">
        <v>0</v>
      </c>
      <c r="AB80" s="3" t="n">
        <v>0</v>
      </c>
      <c r="AC80" s="3" t="n">
        <v>0</v>
      </c>
      <c r="AD80" s="3" t="n">
        <v>0</v>
      </c>
      <c r="AE80" s="3" t="n">
        <v>0</v>
      </c>
      <c r="AF80" s="3" t="n">
        <v>0</v>
      </c>
      <c r="AG80" s="3" t="n">
        <v>0</v>
      </c>
      <c r="AH80" s="3" t="n">
        <v>0</v>
      </c>
      <c r="AI80" s="3" t="n">
        <v>0</v>
      </c>
      <c r="AJ80" s="3" t="n">
        <v>0</v>
      </c>
      <c r="AK80" s="3" t="n">
        <v>0</v>
      </c>
      <c r="AL80" s="3" t="n">
        <v>0</v>
      </c>
      <c r="AM80" s="3" t="n">
        <v>0</v>
      </c>
      <c r="AN80" s="3" t="n">
        <v>0</v>
      </c>
      <c r="AO80" s="3" t="n">
        <v>0</v>
      </c>
      <c r="AP80" s="3" t="n">
        <v>0</v>
      </c>
      <c r="AQ80" s="3" t="n">
        <v>0</v>
      </c>
      <c r="AR80" s="3" t="n">
        <v>0</v>
      </c>
      <c r="AS80" s="3" t="n">
        <v>0</v>
      </c>
      <c r="AT80" s="3" t="n">
        <v>0</v>
      </c>
      <c r="AU80" s="3" t="n">
        <v>0</v>
      </c>
      <c r="AV80" s="3" t="n">
        <v>0</v>
      </c>
      <c r="AW80" s="3" t="n">
        <v>0</v>
      </c>
      <c r="AX80" s="3" t="n">
        <v>0</v>
      </c>
      <c r="AY80" s="3" t="n">
        <v>0</v>
      </c>
      <c r="AZ80" s="3" t="n">
        <v>0</v>
      </c>
      <c r="BA80" s="3" t="n">
        <v>0</v>
      </c>
      <c r="BB80" s="3" t="n">
        <v>0</v>
      </c>
      <c r="BC80" s="40"/>
      <c r="BD80" s="40"/>
      <c r="BE80" s="40"/>
      <c r="BF80" s="3" t="n">
        <v>0</v>
      </c>
      <c r="BG80" s="3" t="n">
        <v>0</v>
      </c>
      <c r="BH80" s="3" t="n">
        <v>0</v>
      </c>
      <c r="BI80" s="3" t="n">
        <v>0</v>
      </c>
      <c r="BJ80" s="41" t="n">
        <v>0</v>
      </c>
      <c r="BK80" s="41"/>
      <c r="BL80" s="3" t="n">
        <v>0</v>
      </c>
      <c r="BM80" s="3" t="n">
        <v>0</v>
      </c>
      <c r="BN80" s="3" t="n">
        <v>0</v>
      </c>
      <c r="BO80" s="43"/>
      <c r="BP80" s="3" t="n">
        <v>0</v>
      </c>
      <c r="BQ80" s="3" t="n">
        <v>0</v>
      </c>
      <c r="BR80" s="3" t="n">
        <v>0</v>
      </c>
      <c r="BS80" s="3" t="s">
        <v>42</v>
      </c>
      <c r="BT80" s="40" t="s">
        <v>21</v>
      </c>
      <c r="BU80" s="40" t="s">
        <v>21</v>
      </c>
      <c r="BV80" s="40"/>
      <c r="BW80" s="3" t="n">
        <v>0</v>
      </c>
      <c r="BX80" s="3" t="n">
        <v>0</v>
      </c>
      <c r="BY80" s="3" t="n">
        <v>0</v>
      </c>
      <c r="BZ80" s="3"/>
      <c r="CA80" s="40"/>
      <c r="CB80" s="40"/>
      <c r="CC80" s="41" t="s">
        <v>21</v>
      </c>
      <c r="CD80" s="3"/>
      <c r="CE80" s="3"/>
      <c r="CF80" s="3"/>
      <c r="CG80" s="3" t="s">
        <v>42</v>
      </c>
      <c r="CH80" s="40" t="s">
        <v>21</v>
      </c>
      <c r="CI80" s="40" t="s">
        <v>21</v>
      </c>
      <c r="CJ80" s="41" t="s">
        <v>21</v>
      </c>
      <c r="CK80" s="3" t="s">
        <v>21</v>
      </c>
      <c r="CL80" s="3" t="s">
        <v>21</v>
      </c>
      <c r="CM80" s="3" t="s">
        <v>21</v>
      </c>
      <c r="CN80" s="3" t="s">
        <v>21</v>
      </c>
      <c r="CO80" s="40" t="s">
        <v>21</v>
      </c>
      <c r="CP80" s="40" t="s">
        <v>21</v>
      </c>
      <c r="CQ80" s="40" t="s">
        <v>21</v>
      </c>
      <c r="CR80" s="3" t="n">
        <v>0</v>
      </c>
      <c r="CS80" s="3" t="n">
        <v>0</v>
      </c>
      <c r="CT80" s="3" t="n">
        <v>0</v>
      </c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XEM80" s="15"/>
      <c r="XEN80" s="15"/>
      <c r="XEX80" s="33"/>
      <c r="XEY80" s="33"/>
      <c r="XEZ80" s="33"/>
      <c r="XFA80" s="33"/>
      <c r="XFB80" s="33"/>
      <c r="XFC80" s="33"/>
      <c r="XFD80" s="33"/>
    </row>
    <row r="81" s="44" customFormat="true" ht="12" hidden="true" customHeight="true" outlineLevel="0" collapsed="false">
      <c r="A81" s="36" t="s">
        <v>206</v>
      </c>
      <c r="B81" s="36" t="s">
        <v>47</v>
      </c>
      <c r="C81" s="36"/>
      <c r="D81" s="37" t="n">
        <v>2002</v>
      </c>
      <c r="E81" s="37" t="n">
        <f aca="true">YEAR(TODAY())-D81</f>
        <v>24</v>
      </c>
      <c r="F81" s="37" t="s">
        <v>38</v>
      </c>
      <c r="G81" s="37" t="s">
        <v>39</v>
      </c>
      <c r="H81" s="38" t="n">
        <v>0</v>
      </c>
      <c r="I81" s="38" t="n">
        <v>0</v>
      </c>
      <c r="J81" s="3" t="n">
        <f aca="false">IF(COUNT(L81:V81)&lt;7,W81,LARGE(L81:V81,1)+LARGE(L81:V81,2)+LARGE(L81:V81,3)+LARGE(L81:V81,4)+LARGE(L81:V81,5)+LARGE(L81:V81,6)+LARGE(L81:V81,7))</f>
        <v>0</v>
      </c>
      <c r="K81" s="3" t="n">
        <v>0</v>
      </c>
      <c r="L81" s="39" t="n">
        <f aca="false">AE81</f>
        <v>0</v>
      </c>
      <c r="M81" s="3"/>
      <c r="N81" s="3" t="n">
        <f aca="false">AS81</f>
        <v>0</v>
      </c>
      <c r="O81" s="3" t="n">
        <v>0</v>
      </c>
      <c r="P81" s="3" t="n">
        <f aca="false">BH81</f>
        <v>0</v>
      </c>
      <c r="Q81" s="3"/>
      <c r="R81" s="3" t="n">
        <f aca="false">BR81</f>
        <v>0</v>
      </c>
      <c r="S81" s="3"/>
      <c r="T81" s="3" t="n">
        <f aca="false">CF81</f>
        <v>0</v>
      </c>
      <c r="U81" s="3" t="str">
        <f aca="false">CM81</f>
        <v> </v>
      </c>
      <c r="V81" s="3" t="n">
        <f aca="false">CT81</f>
        <v>0</v>
      </c>
      <c r="W81" s="3" t="n">
        <f aca="false">SUM(L81:V81)</f>
        <v>0</v>
      </c>
      <c r="X81" s="3" t="n">
        <f aca="false">W81-J81</f>
        <v>0</v>
      </c>
      <c r="Y81" s="3" t="n">
        <v>0</v>
      </c>
      <c r="Z81" s="3" t="n">
        <v>0</v>
      </c>
      <c r="AA81" s="3" t="n">
        <v>0</v>
      </c>
      <c r="AB81" s="3" t="n">
        <v>0</v>
      </c>
      <c r="AC81" s="3" t="n">
        <v>0</v>
      </c>
      <c r="AD81" s="3" t="n">
        <v>0</v>
      </c>
      <c r="AE81" s="3" t="n">
        <v>0</v>
      </c>
      <c r="AF81" s="3" t="n">
        <v>0</v>
      </c>
      <c r="AG81" s="3" t="n">
        <v>0</v>
      </c>
      <c r="AH81" s="3" t="n">
        <v>0</v>
      </c>
      <c r="AI81" s="3" t="n">
        <v>0</v>
      </c>
      <c r="AJ81" s="3" t="n">
        <v>0</v>
      </c>
      <c r="AK81" s="3" t="n">
        <v>0</v>
      </c>
      <c r="AL81" s="3" t="n">
        <v>0</v>
      </c>
      <c r="AM81" s="3" t="n">
        <v>0</v>
      </c>
      <c r="AN81" s="3" t="n">
        <v>0</v>
      </c>
      <c r="AO81" s="3" t="n">
        <v>0</v>
      </c>
      <c r="AP81" s="3" t="n">
        <v>0</v>
      </c>
      <c r="AQ81" s="3" t="n">
        <v>0</v>
      </c>
      <c r="AR81" s="3" t="n">
        <v>0</v>
      </c>
      <c r="AS81" s="3" t="n">
        <v>0</v>
      </c>
      <c r="AT81" s="3" t="n">
        <v>0</v>
      </c>
      <c r="AU81" s="3" t="n">
        <v>0</v>
      </c>
      <c r="AV81" s="3" t="n">
        <v>0</v>
      </c>
      <c r="AW81" s="3" t="n">
        <v>0</v>
      </c>
      <c r="AX81" s="3" t="n">
        <v>0</v>
      </c>
      <c r="AY81" s="3" t="n">
        <v>0</v>
      </c>
      <c r="AZ81" s="3" t="n">
        <v>0</v>
      </c>
      <c r="BA81" s="3" t="n">
        <v>0</v>
      </c>
      <c r="BB81" s="3" t="n">
        <v>0</v>
      </c>
      <c r="BC81" s="40"/>
      <c r="BD81" s="40"/>
      <c r="BE81" s="40"/>
      <c r="BF81" s="3" t="n">
        <v>0</v>
      </c>
      <c r="BG81" s="3" t="n">
        <v>0</v>
      </c>
      <c r="BH81" s="3" t="n">
        <v>0</v>
      </c>
      <c r="BI81" s="3" t="n">
        <v>0</v>
      </c>
      <c r="BJ81" s="41" t="n">
        <v>0</v>
      </c>
      <c r="BK81" s="41"/>
      <c r="BL81" s="3" t="n">
        <v>0</v>
      </c>
      <c r="BM81" s="3" t="n">
        <v>0</v>
      </c>
      <c r="BN81" s="3" t="n">
        <v>0</v>
      </c>
      <c r="BO81" s="43"/>
      <c r="BP81" s="3" t="n">
        <v>0</v>
      </c>
      <c r="BQ81" s="3" t="n">
        <v>0</v>
      </c>
      <c r="BR81" s="3" t="n">
        <v>0</v>
      </c>
      <c r="BS81" s="3" t="s">
        <v>42</v>
      </c>
      <c r="BT81" s="40" t="s">
        <v>21</v>
      </c>
      <c r="BU81" s="40" t="s">
        <v>21</v>
      </c>
      <c r="BV81" s="40"/>
      <c r="BW81" s="3" t="n">
        <v>0</v>
      </c>
      <c r="BX81" s="3" t="n">
        <v>0</v>
      </c>
      <c r="BY81" s="3" t="n">
        <v>0</v>
      </c>
      <c r="BZ81" s="3"/>
      <c r="CA81" s="40"/>
      <c r="CB81" s="40"/>
      <c r="CC81" s="41" t="s">
        <v>21</v>
      </c>
      <c r="CD81" s="3"/>
      <c r="CE81" s="3"/>
      <c r="CF81" s="3"/>
      <c r="CG81" s="3" t="s">
        <v>42</v>
      </c>
      <c r="CH81" s="40" t="s">
        <v>21</v>
      </c>
      <c r="CI81" s="40" t="s">
        <v>21</v>
      </c>
      <c r="CJ81" s="41" t="s">
        <v>21</v>
      </c>
      <c r="CK81" s="3" t="s">
        <v>21</v>
      </c>
      <c r="CL81" s="3" t="s">
        <v>21</v>
      </c>
      <c r="CM81" s="3" t="s">
        <v>21</v>
      </c>
      <c r="CN81" s="3" t="s">
        <v>21</v>
      </c>
      <c r="CO81" s="40" t="s">
        <v>21</v>
      </c>
      <c r="CP81" s="40" t="s">
        <v>21</v>
      </c>
      <c r="CQ81" s="40" t="s">
        <v>21</v>
      </c>
      <c r="CR81" s="3" t="n">
        <v>0</v>
      </c>
      <c r="CS81" s="3" t="n">
        <v>0</v>
      </c>
      <c r="CT81" s="3" t="n">
        <v>0</v>
      </c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XEM81" s="15"/>
      <c r="XEN81" s="15"/>
      <c r="XEX81" s="33"/>
      <c r="XEY81" s="33"/>
      <c r="XEZ81" s="33"/>
      <c r="XFA81" s="33"/>
      <c r="XFB81" s="33"/>
      <c r="XFC81" s="33"/>
      <c r="XFD81" s="33"/>
    </row>
    <row r="82" s="44" customFormat="true" ht="12" hidden="true" customHeight="true" outlineLevel="0" collapsed="false">
      <c r="A82" s="36" t="s">
        <v>207</v>
      </c>
      <c r="B82" s="36" t="s">
        <v>95</v>
      </c>
      <c r="C82" s="36"/>
      <c r="D82" s="37" t="n">
        <v>1992</v>
      </c>
      <c r="E82" s="37" t="n">
        <f aca="true">YEAR(TODAY())-D82</f>
        <v>34</v>
      </c>
      <c r="F82" s="37" t="s">
        <v>38</v>
      </c>
      <c r="G82" s="37" t="s">
        <v>64</v>
      </c>
      <c r="H82" s="38" t="n">
        <v>0</v>
      </c>
      <c r="I82" s="38" t="n">
        <v>0</v>
      </c>
      <c r="J82" s="3" t="n">
        <f aca="false">IF(COUNT(L82:V82)&lt;7,W82,LARGE(L82:V82,1)+LARGE(L82:V82,2)+LARGE(L82:V82,3)+LARGE(L82:V82,4)+LARGE(L82:V82,5)+LARGE(L82:V82,6)+LARGE(L82:V82,7))</f>
        <v>0</v>
      </c>
      <c r="K82" s="3" t="n">
        <v>0</v>
      </c>
      <c r="L82" s="39" t="n">
        <f aca="false">AE82</f>
        <v>0</v>
      </c>
      <c r="M82" s="3"/>
      <c r="N82" s="3" t="n">
        <f aca="false">AS82</f>
        <v>0</v>
      </c>
      <c r="O82" s="3" t="n">
        <v>0</v>
      </c>
      <c r="P82" s="3" t="n">
        <f aca="false">BH82</f>
        <v>0</v>
      </c>
      <c r="Q82" s="3"/>
      <c r="R82" s="3" t="n">
        <f aca="false">BR82</f>
        <v>0</v>
      </c>
      <c r="S82" s="3"/>
      <c r="T82" s="3" t="n">
        <f aca="false">CF82</f>
        <v>0</v>
      </c>
      <c r="U82" s="3" t="str">
        <f aca="false">CM82</f>
        <v> </v>
      </c>
      <c r="V82" s="3" t="n">
        <f aca="false">CT82</f>
        <v>0</v>
      </c>
      <c r="W82" s="3" t="n">
        <f aca="false">SUM(L82:V82)</f>
        <v>0</v>
      </c>
      <c r="X82" s="3" t="n">
        <f aca="false">W82-J82</f>
        <v>0</v>
      </c>
      <c r="Y82" s="3" t="n">
        <v>0</v>
      </c>
      <c r="Z82" s="3" t="n">
        <v>0</v>
      </c>
      <c r="AA82" s="3" t="n">
        <v>0</v>
      </c>
      <c r="AB82" s="3" t="n">
        <v>0</v>
      </c>
      <c r="AC82" s="3" t="n">
        <v>0</v>
      </c>
      <c r="AD82" s="3" t="n">
        <v>0</v>
      </c>
      <c r="AE82" s="3" t="n">
        <v>0</v>
      </c>
      <c r="AF82" s="3" t="n">
        <v>0</v>
      </c>
      <c r="AG82" s="3" t="n">
        <v>0</v>
      </c>
      <c r="AH82" s="3" t="n">
        <v>0</v>
      </c>
      <c r="AI82" s="3" t="n">
        <v>0</v>
      </c>
      <c r="AJ82" s="3" t="n">
        <v>0</v>
      </c>
      <c r="AK82" s="3" t="n">
        <v>0</v>
      </c>
      <c r="AL82" s="3" t="n">
        <v>0</v>
      </c>
      <c r="AM82" s="3" t="n">
        <v>0</v>
      </c>
      <c r="AN82" s="3" t="n">
        <v>0</v>
      </c>
      <c r="AO82" s="3" t="n">
        <v>0</v>
      </c>
      <c r="AP82" s="3" t="n">
        <v>0</v>
      </c>
      <c r="AQ82" s="3" t="n">
        <v>0</v>
      </c>
      <c r="AR82" s="3" t="n">
        <v>0</v>
      </c>
      <c r="AS82" s="3" t="n">
        <v>0</v>
      </c>
      <c r="AT82" s="3" t="n">
        <v>0</v>
      </c>
      <c r="AU82" s="3" t="n">
        <v>0</v>
      </c>
      <c r="AV82" s="3" t="n">
        <v>0</v>
      </c>
      <c r="AW82" s="3" t="n">
        <v>0</v>
      </c>
      <c r="AX82" s="3" t="n">
        <v>0</v>
      </c>
      <c r="AY82" s="3" t="n">
        <v>0</v>
      </c>
      <c r="AZ82" s="3" t="n">
        <v>0</v>
      </c>
      <c r="BA82" s="3" t="n">
        <v>0</v>
      </c>
      <c r="BB82" s="3" t="n">
        <v>0</v>
      </c>
      <c r="BC82" s="40"/>
      <c r="BD82" s="40"/>
      <c r="BE82" s="40"/>
      <c r="BF82" s="3" t="n">
        <v>0</v>
      </c>
      <c r="BG82" s="3" t="n">
        <v>0</v>
      </c>
      <c r="BH82" s="3" t="n">
        <v>0</v>
      </c>
      <c r="BI82" s="3" t="n">
        <v>0</v>
      </c>
      <c r="BJ82" s="41" t="n">
        <v>0</v>
      </c>
      <c r="BK82" s="41"/>
      <c r="BL82" s="3" t="n">
        <v>0</v>
      </c>
      <c r="BM82" s="3" t="n">
        <v>0</v>
      </c>
      <c r="BN82" s="3" t="n">
        <v>0</v>
      </c>
      <c r="BO82" s="43"/>
      <c r="BP82" s="3" t="n">
        <v>0</v>
      </c>
      <c r="BQ82" s="3" t="n">
        <v>0</v>
      </c>
      <c r="BR82" s="3" t="n">
        <v>0</v>
      </c>
      <c r="BS82" s="3" t="s">
        <v>42</v>
      </c>
      <c r="BT82" s="40" t="s">
        <v>21</v>
      </c>
      <c r="BU82" s="40" t="s">
        <v>21</v>
      </c>
      <c r="BV82" s="40"/>
      <c r="BW82" s="3" t="n">
        <v>0</v>
      </c>
      <c r="BX82" s="3" t="n">
        <v>0</v>
      </c>
      <c r="BY82" s="3" t="n">
        <v>0</v>
      </c>
      <c r="BZ82" s="3"/>
      <c r="CA82" s="40"/>
      <c r="CB82" s="40"/>
      <c r="CC82" s="41" t="s">
        <v>21</v>
      </c>
      <c r="CD82" s="3"/>
      <c r="CE82" s="3"/>
      <c r="CF82" s="3"/>
      <c r="CG82" s="3" t="s">
        <v>42</v>
      </c>
      <c r="CH82" s="40" t="s">
        <v>21</v>
      </c>
      <c r="CI82" s="40" t="s">
        <v>21</v>
      </c>
      <c r="CJ82" s="41" t="s">
        <v>21</v>
      </c>
      <c r="CK82" s="3" t="s">
        <v>21</v>
      </c>
      <c r="CL82" s="3" t="s">
        <v>21</v>
      </c>
      <c r="CM82" s="3" t="s">
        <v>21</v>
      </c>
      <c r="CN82" s="3" t="s">
        <v>21</v>
      </c>
      <c r="CO82" s="40" t="s">
        <v>21</v>
      </c>
      <c r="CP82" s="40" t="s">
        <v>21</v>
      </c>
      <c r="CQ82" s="40" t="s">
        <v>21</v>
      </c>
      <c r="CR82" s="3" t="n">
        <v>0</v>
      </c>
      <c r="CS82" s="3" t="n">
        <v>0</v>
      </c>
      <c r="CT82" s="3" t="n">
        <v>0</v>
      </c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XEM82" s="15"/>
      <c r="XEN82" s="15"/>
      <c r="XEX82" s="33"/>
      <c r="XEY82" s="33"/>
      <c r="XEZ82" s="33"/>
      <c r="XFA82" s="33"/>
      <c r="XFB82" s="33"/>
      <c r="XFC82" s="33"/>
      <c r="XFD82" s="33"/>
    </row>
    <row r="83" s="44" customFormat="true" ht="12" hidden="true" customHeight="true" outlineLevel="0" collapsed="false">
      <c r="A83" s="36" t="s">
        <v>208</v>
      </c>
      <c r="B83" s="36" t="s">
        <v>73</v>
      </c>
      <c r="C83" s="36" t="s">
        <v>57</v>
      </c>
      <c r="D83" s="37" t="n">
        <v>2007</v>
      </c>
      <c r="E83" s="37" t="n">
        <f aca="true">YEAR(TODAY())-D83</f>
        <v>19</v>
      </c>
      <c r="F83" s="37" t="s">
        <v>38</v>
      </c>
      <c r="G83" s="37" t="s">
        <v>39</v>
      </c>
      <c r="H83" s="38" t="n">
        <v>0</v>
      </c>
      <c r="I83" s="38" t="n">
        <v>0</v>
      </c>
      <c r="J83" s="3" t="n">
        <f aca="false">IF(COUNT(L83:V83)&lt;7,W83,LARGE(L83:V83,1)+LARGE(L83:V83,2)+LARGE(L83:V83,3)+LARGE(L83:V83,4)+LARGE(L83:V83,5)+LARGE(L83:V83,6)+LARGE(L83:V83,7))</f>
        <v>0</v>
      </c>
      <c r="K83" s="3" t="n">
        <v>0</v>
      </c>
      <c r="L83" s="39" t="n">
        <f aca="false">AE83</f>
        <v>0</v>
      </c>
      <c r="M83" s="3"/>
      <c r="N83" s="3" t="n">
        <f aca="false">AS83</f>
        <v>0</v>
      </c>
      <c r="O83" s="3" t="n">
        <v>0</v>
      </c>
      <c r="P83" s="3" t="n">
        <f aca="false">BH83</f>
        <v>0</v>
      </c>
      <c r="Q83" s="3"/>
      <c r="R83" s="3" t="n">
        <f aca="false">BR83</f>
        <v>0</v>
      </c>
      <c r="S83" s="3"/>
      <c r="T83" s="3" t="n">
        <f aca="false">CF83</f>
        <v>0</v>
      </c>
      <c r="U83" s="3" t="str">
        <f aca="false">CM83</f>
        <v> </v>
      </c>
      <c r="V83" s="3" t="n">
        <f aca="false">CT83</f>
        <v>0</v>
      </c>
      <c r="W83" s="3" t="n">
        <f aca="false">SUM(L83:V83)</f>
        <v>0</v>
      </c>
      <c r="X83" s="3" t="n">
        <f aca="false">W83-J83</f>
        <v>0</v>
      </c>
      <c r="Y83" s="3" t="n">
        <v>0</v>
      </c>
      <c r="Z83" s="3" t="n">
        <v>0</v>
      </c>
      <c r="AA83" s="3" t="n">
        <v>0</v>
      </c>
      <c r="AB83" s="3" t="n">
        <v>0</v>
      </c>
      <c r="AC83" s="3" t="n">
        <v>0</v>
      </c>
      <c r="AD83" s="3" t="n">
        <v>0</v>
      </c>
      <c r="AE83" s="3" t="n">
        <v>0</v>
      </c>
      <c r="AF83" s="3" t="n">
        <v>0</v>
      </c>
      <c r="AG83" s="3" t="n">
        <v>0</v>
      </c>
      <c r="AH83" s="3" t="n">
        <v>0</v>
      </c>
      <c r="AI83" s="3" t="n">
        <v>0</v>
      </c>
      <c r="AJ83" s="3" t="n">
        <v>0</v>
      </c>
      <c r="AK83" s="3" t="n">
        <v>0</v>
      </c>
      <c r="AL83" s="3" t="n">
        <v>0</v>
      </c>
      <c r="AM83" s="3" t="n">
        <v>0</v>
      </c>
      <c r="AN83" s="3" t="n">
        <v>0</v>
      </c>
      <c r="AO83" s="3" t="n">
        <v>0</v>
      </c>
      <c r="AP83" s="3" t="n">
        <v>0</v>
      </c>
      <c r="AQ83" s="3" t="n">
        <v>0</v>
      </c>
      <c r="AR83" s="3" t="n">
        <v>0</v>
      </c>
      <c r="AS83" s="3" t="n">
        <v>0</v>
      </c>
      <c r="AT83" s="3" t="n">
        <v>0</v>
      </c>
      <c r="AU83" s="3" t="n">
        <v>0</v>
      </c>
      <c r="AV83" s="3" t="n">
        <v>0</v>
      </c>
      <c r="AW83" s="3" t="n">
        <v>0</v>
      </c>
      <c r="AX83" s="3" t="n">
        <v>0</v>
      </c>
      <c r="AY83" s="3" t="n">
        <v>0</v>
      </c>
      <c r="AZ83" s="3" t="n">
        <v>0</v>
      </c>
      <c r="BA83" s="3" t="n">
        <v>0</v>
      </c>
      <c r="BB83" s="3" t="n">
        <v>0</v>
      </c>
      <c r="BC83" s="40"/>
      <c r="BD83" s="40"/>
      <c r="BE83" s="40"/>
      <c r="BF83" s="3" t="n">
        <v>0</v>
      </c>
      <c r="BG83" s="3" t="n">
        <v>0</v>
      </c>
      <c r="BH83" s="3" t="n">
        <v>0</v>
      </c>
      <c r="BI83" s="3" t="n">
        <v>0</v>
      </c>
      <c r="BJ83" s="41" t="n">
        <v>0</v>
      </c>
      <c r="BK83" s="41"/>
      <c r="BL83" s="3" t="n">
        <v>0</v>
      </c>
      <c r="BM83" s="3" t="n">
        <v>0</v>
      </c>
      <c r="BN83" s="3" t="n">
        <v>0</v>
      </c>
      <c r="BO83" s="43"/>
      <c r="BP83" s="3" t="n">
        <v>0</v>
      </c>
      <c r="BQ83" s="3" t="n">
        <v>0</v>
      </c>
      <c r="BR83" s="3" t="n">
        <v>0</v>
      </c>
      <c r="BS83" s="3" t="s">
        <v>42</v>
      </c>
      <c r="BT83" s="40" t="s">
        <v>21</v>
      </c>
      <c r="BU83" s="40" t="s">
        <v>21</v>
      </c>
      <c r="BV83" s="40"/>
      <c r="BW83" s="3" t="n">
        <v>0</v>
      </c>
      <c r="BX83" s="3" t="n">
        <v>0</v>
      </c>
      <c r="BY83" s="42" t="s">
        <v>21</v>
      </c>
      <c r="BZ83" s="3"/>
      <c r="CA83" s="40"/>
      <c r="CB83" s="40"/>
      <c r="CC83" s="41" t="s">
        <v>21</v>
      </c>
      <c r="CD83" s="3"/>
      <c r="CE83" s="3"/>
      <c r="CF83" s="3"/>
      <c r="CG83" s="3" t="s">
        <v>42</v>
      </c>
      <c r="CH83" s="40" t="s">
        <v>21</v>
      </c>
      <c r="CI83" s="40" t="s">
        <v>21</v>
      </c>
      <c r="CJ83" s="41" t="s">
        <v>21</v>
      </c>
      <c r="CK83" s="3" t="s">
        <v>21</v>
      </c>
      <c r="CL83" s="3" t="s">
        <v>21</v>
      </c>
      <c r="CM83" s="3" t="s">
        <v>21</v>
      </c>
      <c r="CN83" s="3" t="s">
        <v>21</v>
      </c>
      <c r="CO83" s="40" t="s">
        <v>21</v>
      </c>
      <c r="CP83" s="40" t="s">
        <v>21</v>
      </c>
      <c r="CQ83" s="40" t="s">
        <v>21</v>
      </c>
      <c r="CR83" s="3" t="n">
        <v>0</v>
      </c>
      <c r="CS83" s="3" t="n">
        <v>0</v>
      </c>
      <c r="CT83" s="3" t="n">
        <v>0</v>
      </c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XEM83" s="15"/>
      <c r="XEN83" s="15"/>
      <c r="XEX83" s="33"/>
      <c r="XEY83" s="33"/>
      <c r="XEZ83" s="33"/>
      <c r="XFA83" s="33"/>
      <c r="XFB83" s="33"/>
      <c r="XFC83" s="33"/>
      <c r="XFD83" s="33"/>
    </row>
    <row r="84" s="44" customFormat="true" ht="12" hidden="true" customHeight="true" outlineLevel="0" collapsed="false">
      <c r="A84" s="36" t="s">
        <v>209</v>
      </c>
      <c r="B84" s="36" t="s">
        <v>210</v>
      </c>
      <c r="C84" s="36"/>
      <c r="D84" s="37" t="n">
        <v>2003</v>
      </c>
      <c r="E84" s="37" t="n">
        <f aca="true">YEAR(TODAY())-D84</f>
        <v>23</v>
      </c>
      <c r="F84" s="37" t="s">
        <v>179</v>
      </c>
      <c r="G84" s="37" t="s">
        <v>179</v>
      </c>
      <c r="H84" s="38" t="n">
        <v>0</v>
      </c>
      <c r="I84" s="38" t="n">
        <v>0</v>
      </c>
      <c r="J84" s="3" t="n">
        <f aca="false">IF(COUNT(L84:V84)&lt;7,W84,LARGE(L84:V84,1)+LARGE(L84:V84,2)+LARGE(L84:V84,3)+LARGE(L84:V84,4)+LARGE(L84:V84,5)+LARGE(L84:V84,6)+LARGE(L84:V84,7))</f>
        <v>0</v>
      </c>
      <c r="K84" s="3" t="n">
        <v>0</v>
      </c>
      <c r="L84" s="39" t="n">
        <f aca="false">AE84</f>
        <v>0</v>
      </c>
      <c r="M84" s="3"/>
      <c r="N84" s="3" t="n">
        <f aca="false">AS84</f>
        <v>0</v>
      </c>
      <c r="O84" s="3" t="n">
        <v>0</v>
      </c>
      <c r="P84" s="3" t="n">
        <f aca="false">BH84</f>
        <v>0</v>
      </c>
      <c r="Q84" s="3"/>
      <c r="R84" s="3" t="n">
        <f aca="false">BR84</f>
        <v>0</v>
      </c>
      <c r="S84" s="3"/>
      <c r="T84" s="3" t="n">
        <f aca="false">CF84</f>
        <v>0</v>
      </c>
      <c r="U84" s="3" t="str">
        <f aca="false">CM84</f>
        <v> </v>
      </c>
      <c r="V84" s="3" t="n">
        <f aca="false">CT84</f>
        <v>0</v>
      </c>
      <c r="W84" s="3" t="n">
        <f aca="false">SUM(L84:V84)</f>
        <v>0</v>
      </c>
      <c r="X84" s="3" t="n">
        <f aca="false">W84-J84</f>
        <v>0</v>
      </c>
      <c r="Y84" s="3" t="n">
        <v>0</v>
      </c>
      <c r="Z84" s="3" t="n">
        <v>0</v>
      </c>
      <c r="AA84" s="3" t="n">
        <v>0</v>
      </c>
      <c r="AB84" s="3" t="n">
        <v>0</v>
      </c>
      <c r="AC84" s="3" t="n">
        <v>0</v>
      </c>
      <c r="AD84" s="3" t="n">
        <v>0</v>
      </c>
      <c r="AE84" s="3" t="n">
        <v>0</v>
      </c>
      <c r="AF84" s="3" t="n">
        <v>0</v>
      </c>
      <c r="AG84" s="3" t="n">
        <v>0</v>
      </c>
      <c r="AH84" s="3" t="n">
        <v>0</v>
      </c>
      <c r="AI84" s="3" t="n">
        <v>0</v>
      </c>
      <c r="AJ84" s="3" t="n">
        <v>0</v>
      </c>
      <c r="AK84" s="3" t="n">
        <v>0</v>
      </c>
      <c r="AL84" s="3" t="n">
        <v>0</v>
      </c>
      <c r="AM84" s="3" t="n">
        <v>0</v>
      </c>
      <c r="AN84" s="3" t="n">
        <v>0</v>
      </c>
      <c r="AO84" s="3" t="n">
        <v>0</v>
      </c>
      <c r="AP84" s="3" t="n">
        <v>0</v>
      </c>
      <c r="AQ84" s="3" t="n">
        <v>0</v>
      </c>
      <c r="AR84" s="3" t="n">
        <v>0</v>
      </c>
      <c r="AS84" s="3" t="n">
        <v>0</v>
      </c>
      <c r="AT84" s="3" t="n">
        <v>0</v>
      </c>
      <c r="AU84" s="3" t="n">
        <v>0</v>
      </c>
      <c r="AV84" s="3" t="n">
        <v>0</v>
      </c>
      <c r="AW84" s="3" t="n">
        <v>0</v>
      </c>
      <c r="AX84" s="3" t="n">
        <v>0</v>
      </c>
      <c r="AY84" s="3" t="n">
        <v>0</v>
      </c>
      <c r="AZ84" s="3" t="n">
        <v>0</v>
      </c>
      <c r="BA84" s="3" t="n">
        <v>0</v>
      </c>
      <c r="BB84" s="3" t="n">
        <v>0</v>
      </c>
      <c r="BC84" s="40"/>
      <c r="BD84" s="40"/>
      <c r="BE84" s="40"/>
      <c r="BF84" s="3" t="n">
        <v>0</v>
      </c>
      <c r="BG84" s="3" t="n">
        <v>0</v>
      </c>
      <c r="BH84" s="3" t="n">
        <v>0</v>
      </c>
      <c r="BI84" s="3" t="n">
        <v>0</v>
      </c>
      <c r="BJ84" s="41" t="n">
        <v>0</v>
      </c>
      <c r="BK84" s="41"/>
      <c r="BL84" s="3" t="n">
        <v>0</v>
      </c>
      <c r="BM84" s="3" t="n">
        <v>0</v>
      </c>
      <c r="BN84" s="3" t="n">
        <v>0</v>
      </c>
      <c r="BO84" s="43"/>
      <c r="BP84" s="3" t="n">
        <v>0</v>
      </c>
      <c r="BQ84" s="3" t="n">
        <v>0</v>
      </c>
      <c r="BR84" s="3" t="n">
        <v>0</v>
      </c>
      <c r="BS84" s="3" t="s">
        <v>42</v>
      </c>
      <c r="BT84" s="40" t="s">
        <v>21</v>
      </c>
      <c r="BU84" s="40" t="s">
        <v>21</v>
      </c>
      <c r="BV84" s="40"/>
      <c r="BW84" s="3" t="n">
        <v>0</v>
      </c>
      <c r="BX84" s="3" t="n">
        <v>0</v>
      </c>
      <c r="BY84" s="3" t="n">
        <v>0</v>
      </c>
      <c r="BZ84" s="3"/>
      <c r="CA84" s="40"/>
      <c r="CB84" s="40"/>
      <c r="CC84" s="41" t="s">
        <v>21</v>
      </c>
      <c r="CD84" s="3"/>
      <c r="CE84" s="3"/>
      <c r="CF84" s="3"/>
      <c r="CG84" s="3" t="s">
        <v>42</v>
      </c>
      <c r="CH84" s="40" t="s">
        <v>21</v>
      </c>
      <c r="CI84" s="40" t="s">
        <v>21</v>
      </c>
      <c r="CJ84" s="41" t="s">
        <v>21</v>
      </c>
      <c r="CK84" s="3" t="s">
        <v>21</v>
      </c>
      <c r="CL84" s="3" t="s">
        <v>21</v>
      </c>
      <c r="CM84" s="3" t="s">
        <v>21</v>
      </c>
      <c r="CN84" s="3" t="s">
        <v>21</v>
      </c>
      <c r="CO84" s="40" t="s">
        <v>21</v>
      </c>
      <c r="CP84" s="40" t="s">
        <v>21</v>
      </c>
      <c r="CQ84" s="40" t="s">
        <v>21</v>
      </c>
      <c r="CR84" s="3" t="n">
        <v>0</v>
      </c>
      <c r="CS84" s="3" t="n">
        <v>0</v>
      </c>
      <c r="CT84" s="3" t="n">
        <v>0</v>
      </c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XEM84" s="15"/>
      <c r="XEN84" s="15"/>
      <c r="XEX84" s="33"/>
      <c r="XEY84" s="33"/>
      <c r="XEZ84" s="33"/>
      <c r="XFA84" s="33"/>
      <c r="XFB84" s="33"/>
      <c r="XFC84" s="33"/>
      <c r="XFD84" s="33"/>
    </row>
    <row r="85" s="44" customFormat="true" ht="12" hidden="true" customHeight="true" outlineLevel="0" collapsed="false">
      <c r="A85" s="36" t="s">
        <v>211</v>
      </c>
      <c r="B85" s="36" t="s">
        <v>212</v>
      </c>
      <c r="C85" s="36"/>
      <c r="D85" s="37" t="n">
        <v>1982</v>
      </c>
      <c r="E85" s="37" t="n">
        <f aca="true">YEAR(TODAY())-D85</f>
        <v>44</v>
      </c>
      <c r="F85" s="37" t="s">
        <v>38</v>
      </c>
      <c r="G85" s="37" t="s">
        <v>100</v>
      </c>
      <c r="H85" s="38" t="n">
        <v>0</v>
      </c>
      <c r="I85" s="38" t="n">
        <v>0</v>
      </c>
      <c r="J85" s="3" t="n">
        <f aca="false">IF(COUNT(L85:V85)&lt;7,W85,LARGE(L85:V85,1)+LARGE(L85:V85,2)+LARGE(L85:V85,3)+LARGE(L85:V85,4)+LARGE(L85:V85,5)+LARGE(L85:V85,6)+LARGE(L85:V85,7))</f>
        <v>0</v>
      </c>
      <c r="K85" s="3" t="n">
        <v>0</v>
      </c>
      <c r="L85" s="39" t="n">
        <f aca="false">AE85</f>
        <v>0</v>
      </c>
      <c r="M85" s="3"/>
      <c r="N85" s="3" t="n">
        <f aca="false">AS85</f>
        <v>0</v>
      </c>
      <c r="O85" s="3" t="n">
        <v>0</v>
      </c>
      <c r="P85" s="3" t="n">
        <f aca="false">BH85</f>
        <v>0</v>
      </c>
      <c r="Q85" s="3" t="n">
        <f aca="false">BM85</f>
        <v>0</v>
      </c>
      <c r="R85" s="3" t="n">
        <f aca="false">BR85</f>
        <v>0</v>
      </c>
      <c r="S85" s="3"/>
      <c r="T85" s="3" t="n">
        <f aca="false">CF85</f>
        <v>0</v>
      </c>
      <c r="U85" s="3" t="str">
        <f aca="false">CM85</f>
        <v> </v>
      </c>
      <c r="V85" s="3" t="n">
        <f aca="false">CT85</f>
        <v>0</v>
      </c>
      <c r="W85" s="3" t="n">
        <f aca="false">SUM(L85:V85)</f>
        <v>0</v>
      </c>
      <c r="X85" s="3" t="n">
        <f aca="false">W85-J85</f>
        <v>0</v>
      </c>
      <c r="Y85" s="3" t="n">
        <v>0</v>
      </c>
      <c r="Z85" s="3" t="n">
        <v>0</v>
      </c>
      <c r="AA85" s="3" t="n">
        <v>0</v>
      </c>
      <c r="AB85" s="3" t="n">
        <v>0</v>
      </c>
      <c r="AC85" s="3" t="n">
        <v>0</v>
      </c>
      <c r="AD85" s="3" t="n">
        <v>0</v>
      </c>
      <c r="AE85" s="3" t="n">
        <v>0</v>
      </c>
      <c r="AF85" s="3" t="n">
        <v>0</v>
      </c>
      <c r="AG85" s="3" t="n">
        <v>0</v>
      </c>
      <c r="AH85" s="3" t="n">
        <v>0</v>
      </c>
      <c r="AI85" s="3" t="n">
        <v>0</v>
      </c>
      <c r="AJ85" s="3" t="n">
        <v>0</v>
      </c>
      <c r="AK85" s="3" t="n">
        <v>0</v>
      </c>
      <c r="AL85" s="3" t="n">
        <v>0</v>
      </c>
      <c r="AM85" s="3" t="n">
        <v>0</v>
      </c>
      <c r="AN85" s="3" t="n">
        <v>0</v>
      </c>
      <c r="AO85" s="3" t="n">
        <v>0</v>
      </c>
      <c r="AP85" s="3" t="n">
        <v>0</v>
      </c>
      <c r="AQ85" s="3" t="n">
        <v>0</v>
      </c>
      <c r="AR85" s="3" t="n">
        <v>0</v>
      </c>
      <c r="AS85" s="3" t="n">
        <v>0</v>
      </c>
      <c r="AT85" s="3" t="n">
        <v>0</v>
      </c>
      <c r="AU85" s="3" t="n">
        <v>0</v>
      </c>
      <c r="AV85" s="3" t="n">
        <v>0</v>
      </c>
      <c r="AW85" s="3" t="n">
        <v>0</v>
      </c>
      <c r="AX85" s="3" t="n">
        <v>0</v>
      </c>
      <c r="AY85" s="3" t="n">
        <v>0</v>
      </c>
      <c r="AZ85" s="3" t="n">
        <v>0</v>
      </c>
      <c r="BA85" s="3" t="n">
        <v>0</v>
      </c>
      <c r="BB85" s="3" t="n">
        <v>0</v>
      </c>
      <c r="BC85" s="40"/>
      <c r="BD85" s="40"/>
      <c r="BE85" s="40"/>
      <c r="BF85" s="3" t="n">
        <v>0</v>
      </c>
      <c r="BG85" s="3" t="n">
        <v>0</v>
      </c>
      <c r="BH85" s="3" t="n">
        <v>0</v>
      </c>
      <c r="BI85" s="3" t="n">
        <v>0</v>
      </c>
      <c r="BJ85" s="41" t="n">
        <v>0</v>
      </c>
      <c r="BK85" s="41"/>
      <c r="BL85" s="3" t="n">
        <v>0</v>
      </c>
      <c r="BM85" s="3" t="n">
        <v>0</v>
      </c>
      <c r="BN85" s="3" t="n">
        <v>0</v>
      </c>
      <c r="BO85" s="43"/>
      <c r="BP85" s="3" t="n">
        <v>0</v>
      </c>
      <c r="BQ85" s="3" t="n">
        <v>0</v>
      </c>
      <c r="BR85" s="3" t="n">
        <v>0</v>
      </c>
      <c r="BS85" s="3" t="s">
        <v>42</v>
      </c>
      <c r="BT85" s="40" t="s">
        <v>21</v>
      </c>
      <c r="BU85" s="40" t="s">
        <v>21</v>
      </c>
      <c r="BV85" s="40"/>
      <c r="BW85" s="3" t="n">
        <v>0</v>
      </c>
      <c r="BX85" s="3" t="n">
        <v>0</v>
      </c>
      <c r="BY85" s="3" t="n">
        <v>0</v>
      </c>
      <c r="BZ85" s="3"/>
      <c r="CA85" s="40"/>
      <c r="CB85" s="40"/>
      <c r="CC85" s="41" t="s">
        <v>21</v>
      </c>
      <c r="CD85" s="3"/>
      <c r="CE85" s="3"/>
      <c r="CF85" s="3"/>
      <c r="CG85" s="3" t="s">
        <v>42</v>
      </c>
      <c r="CH85" s="40" t="s">
        <v>21</v>
      </c>
      <c r="CI85" s="40" t="s">
        <v>21</v>
      </c>
      <c r="CJ85" s="41" t="s">
        <v>21</v>
      </c>
      <c r="CK85" s="3" t="s">
        <v>21</v>
      </c>
      <c r="CL85" s="3" t="s">
        <v>21</v>
      </c>
      <c r="CM85" s="3" t="s">
        <v>21</v>
      </c>
      <c r="CN85" s="3" t="s">
        <v>21</v>
      </c>
      <c r="CO85" s="40" t="s">
        <v>21</v>
      </c>
      <c r="CP85" s="40" t="s">
        <v>21</v>
      </c>
      <c r="CQ85" s="40" t="s">
        <v>21</v>
      </c>
      <c r="CR85" s="3" t="n">
        <v>0</v>
      </c>
      <c r="CS85" s="3" t="n">
        <v>0</v>
      </c>
      <c r="CT85" s="3" t="n">
        <v>0</v>
      </c>
      <c r="AGH85" s="14"/>
      <c r="AGI85" s="14"/>
      <c r="AGJ85" s="14"/>
      <c r="AGK85" s="14"/>
      <c r="AGL85" s="14"/>
      <c r="AGM85" s="14"/>
      <c r="AGN85" s="14"/>
      <c r="AGO85" s="14"/>
      <c r="AGP85" s="14"/>
      <c r="AGQ85" s="14"/>
      <c r="AGR85" s="14"/>
      <c r="AGS85" s="14"/>
      <c r="AGT85" s="14"/>
      <c r="AGU85" s="14"/>
      <c r="AGV85" s="14"/>
      <c r="AGW85" s="14"/>
      <c r="AGX85" s="14"/>
      <c r="AGY85" s="14"/>
      <c r="AGZ85" s="14"/>
      <c r="AHA85" s="14"/>
      <c r="AHB85" s="14"/>
      <c r="AHC85" s="14"/>
      <c r="AHD85" s="14"/>
      <c r="AHE85" s="14"/>
      <c r="AHF85" s="14"/>
      <c r="AHG85" s="14"/>
      <c r="AHH85" s="14"/>
      <c r="AHI85" s="14"/>
      <c r="AHJ85" s="14"/>
      <c r="AHK85" s="14"/>
      <c r="AHL85" s="14"/>
      <c r="AHM85" s="14"/>
      <c r="AHN85" s="14"/>
      <c r="AHO85" s="14"/>
      <c r="AHP85" s="14"/>
      <c r="AHQ85" s="14"/>
      <c r="AHR85" s="14"/>
      <c r="AHS85" s="14"/>
      <c r="XEM85" s="15"/>
      <c r="XEN85" s="15"/>
      <c r="XEX85" s="33"/>
      <c r="XEY85" s="33"/>
      <c r="XEZ85" s="33"/>
      <c r="XFA85" s="33"/>
      <c r="XFB85" s="33"/>
      <c r="XFC85" s="33"/>
      <c r="XFD85" s="33"/>
    </row>
    <row r="86" s="44" customFormat="true" ht="12" hidden="true" customHeight="true" outlineLevel="0" collapsed="false">
      <c r="A86" s="36" t="s">
        <v>213</v>
      </c>
      <c r="B86" s="36" t="s">
        <v>61</v>
      </c>
      <c r="C86" s="36" t="s">
        <v>214</v>
      </c>
      <c r="D86" s="37" t="n">
        <v>1989</v>
      </c>
      <c r="E86" s="37" t="n">
        <f aca="true">YEAR(TODAY())-D86</f>
        <v>37</v>
      </c>
      <c r="F86" s="37" t="s">
        <v>38</v>
      </c>
      <c r="G86" s="37" t="s">
        <v>64</v>
      </c>
      <c r="H86" s="38" t="n">
        <v>0</v>
      </c>
      <c r="I86" s="38" t="n">
        <v>0</v>
      </c>
      <c r="J86" s="3" t="n">
        <f aca="false">IF(COUNT(L86:V86)&lt;7,W86,LARGE(L86:V86,1)+LARGE(L86:V86,2)+LARGE(L86:V86,3)+LARGE(L86:V86,4)+LARGE(L86:V86,5)+LARGE(L86:V86,6)+LARGE(L86:V86,7))</f>
        <v>0</v>
      </c>
      <c r="K86" s="3" t="n">
        <v>0</v>
      </c>
      <c r="L86" s="39" t="n">
        <f aca="false">AE86</f>
        <v>0</v>
      </c>
      <c r="M86" s="3"/>
      <c r="N86" s="3" t="n">
        <f aca="false">AS86</f>
        <v>0</v>
      </c>
      <c r="O86" s="3" t="n">
        <v>0</v>
      </c>
      <c r="P86" s="3" t="n">
        <f aca="false">BH86</f>
        <v>0</v>
      </c>
      <c r="Q86" s="3"/>
      <c r="R86" s="3" t="n">
        <f aca="false">BR86</f>
        <v>0</v>
      </c>
      <c r="S86" s="3"/>
      <c r="T86" s="3" t="n">
        <f aca="false">CF86</f>
        <v>0</v>
      </c>
      <c r="U86" s="3" t="str">
        <f aca="false">CM86</f>
        <v> </v>
      </c>
      <c r="V86" s="3" t="n">
        <f aca="false">CT86</f>
        <v>0</v>
      </c>
      <c r="W86" s="3" t="n">
        <f aca="false">SUM(L86:V86)</f>
        <v>0</v>
      </c>
      <c r="X86" s="3" t="n">
        <f aca="false">W86-J86</f>
        <v>0</v>
      </c>
      <c r="Y86" s="3" t="n">
        <v>0</v>
      </c>
      <c r="Z86" s="3" t="n">
        <v>0</v>
      </c>
      <c r="AA86" s="3" t="n">
        <v>0</v>
      </c>
      <c r="AB86" s="3" t="n">
        <v>0</v>
      </c>
      <c r="AC86" s="3" t="n">
        <v>0</v>
      </c>
      <c r="AD86" s="3" t="n">
        <v>0</v>
      </c>
      <c r="AE86" s="3" t="n">
        <v>0</v>
      </c>
      <c r="AF86" s="3" t="n">
        <v>0</v>
      </c>
      <c r="AG86" s="3" t="n">
        <v>0</v>
      </c>
      <c r="AH86" s="3" t="n">
        <v>0</v>
      </c>
      <c r="AI86" s="3" t="n">
        <v>0</v>
      </c>
      <c r="AJ86" s="3" t="n">
        <v>0</v>
      </c>
      <c r="AK86" s="3" t="n">
        <v>0</v>
      </c>
      <c r="AL86" s="3" t="n">
        <v>0</v>
      </c>
      <c r="AM86" s="3" t="n">
        <v>0</v>
      </c>
      <c r="AN86" s="3" t="n">
        <v>0</v>
      </c>
      <c r="AO86" s="3" t="n">
        <v>0</v>
      </c>
      <c r="AP86" s="3" t="n">
        <v>0</v>
      </c>
      <c r="AQ86" s="3" t="n">
        <v>0</v>
      </c>
      <c r="AR86" s="3" t="n">
        <v>0</v>
      </c>
      <c r="AS86" s="3" t="n">
        <v>0</v>
      </c>
      <c r="AT86" s="3" t="n">
        <v>0</v>
      </c>
      <c r="AU86" s="3" t="n">
        <v>0</v>
      </c>
      <c r="AV86" s="3" t="n">
        <v>0</v>
      </c>
      <c r="AW86" s="3" t="n">
        <v>0</v>
      </c>
      <c r="AX86" s="3" t="n">
        <v>0</v>
      </c>
      <c r="AY86" s="3" t="n">
        <v>0</v>
      </c>
      <c r="AZ86" s="3" t="n">
        <v>0</v>
      </c>
      <c r="BA86" s="3" t="n">
        <v>0</v>
      </c>
      <c r="BB86" s="3" t="n">
        <v>0</v>
      </c>
      <c r="BC86" s="40"/>
      <c r="BD86" s="40"/>
      <c r="BE86" s="40"/>
      <c r="BF86" s="3" t="n">
        <v>0</v>
      </c>
      <c r="BG86" s="3" t="n">
        <v>0</v>
      </c>
      <c r="BH86" s="3" t="n">
        <v>0</v>
      </c>
      <c r="BI86" s="3" t="n">
        <v>0</v>
      </c>
      <c r="BJ86" s="41" t="n">
        <v>0</v>
      </c>
      <c r="BK86" s="41"/>
      <c r="BL86" s="3" t="n">
        <v>0</v>
      </c>
      <c r="BM86" s="3" t="n">
        <v>0</v>
      </c>
      <c r="BN86" s="3" t="n">
        <v>0</v>
      </c>
      <c r="BO86" s="43"/>
      <c r="BP86" s="3" t="n">
        <v>0</v>
      </c>
      <c r="BQ86" s="3" t="n">
        <v>0</v>
      </c>
      <c r="BR86" s="3" t="n">
        <v>0</v>
      </c>
      <c r="BS86" s="3" t="s">
        <v>42</v>
      </c>
      <c r="BT86" s="40" t="s">
        <v>21</v>
      </c>
      <c r="BU86" s="40" t="s">
        <v>21</v>
      </c>
      <c r="BV86" s="40"/>
      <c r="BW86" s="3" t="n">
        <v>0</v>
      </c>
      <c r="BX86" s="3" t="n">
        <v>0</v>
      </c>
      <c r="BY86" s="3" t="n">
        <v>0</v>
      </c>
      <c r="BZ86" s="3"/>
      <c r="CA86" s="40"/>
      <c r="CB86" s="40"/>
      <c r="CC86" s="41" t="s">
        <v>21</v>
      </c>
      <c r="CD86" s="3"/>
      <c r="CE86" s="3"/>
      <c r="CF86" s="3"/>
      <c r="CG86" s="3" t="s">
        <v>42</v>
      </c>
      <c r="CH86" s="40" t="s">
        <v>21</v>
      </c>
      <c r="CI86" s="40" t="s">
        <v>21</v>
      </c>
      <c r="CJ86" s="41" t="s">
        <v>21</v>
      </c>
      <c r="CK86" s="3" t="s">
        <v>21</v>
      </c>
      <c r="CL86" s="3" t="s">
        <v>21</v>
      </c>
      <c r="CM86" s="3" t="s">
        <v>21</v>
      </c>
      <c r="CN86" s="3" t="s">
        <v>21</v>
      </c>
      <c r="CO86" s="40" t="s">
        <v>21</v>
      </c>
      <c r="CP86" s="40" t="s">
        <v>21</v>
      </c>
      <c r="CQ86" s="40" t="s">
        <v>21</v>
      </c>
      <c r="CR86" s="3" t="n">
        <v>0</v>
      </c>
      <c r="CS86" s="3" t="n">
        <v>0</v>
      </c>
      <c r="CT86" s="3" t="n">
        <v>0</v>
      </c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XEM86" s="15"/>
      <c r="XEN86" s="15"/>
      <c r="XEX86" s="33"/>
      <c r="XEY86" s="33"/>
      <c r="XEZ86" s="33"/>
      <c r="XFA86" s="33"/>
      <c r="XFB86" s="33"/>
      <c r="XFC86" s="33"/>
      <c r="XFD86" s="33"/>
    </row>
    <row r="87" s="44" customFormat="true" ht="12" hidden="true" customHeight="true" outlineLevel="0" collapsed="false">
      <c r="A87" s="36" t="s">
        <v>215</v>
      </c>
      <c r="B87" s="36"/>
      <c r="C87" s="36"/>
      <c r="D87" s="37" t="n">
        <v>1973</v>
      </c>
      <c r="E87" s="37" t="n">
        <f aca="true">YEAR(TODAY())-D87</f>
        <v>53</v>
      </c>
      <c r="F87" s="37" t="s">
        <v>38</v>
      </c>
      <c r="G87" s="37" t="s">
        <v>130</v>
      </c>
      <c r="H87" s="38" t="n">
        <v>0</v>
      </c>
      <c r="I87" s="38" t="n">
        <v>0</v>
      </c>
      <c r="J87" s="3" t="n">
        <f aca="false">IF(COUNT(L87:V87)&lt;7,W87,LARGE(L87:V87,1)+LARGE(L87:V87,2)+LARGE(L87:V87,3)+LARGE(L87:V87,4)+LARGE(L87:V87,5)+LARGE(L87:V87,6)+LARGE(L87:V87,7))</f>
        <v>0</v>
      </c>
      <c r="K87" s="3" t="n">
        <v>0</v>
      </c>
      <c r="L87" s="39" t="n">
        <f aca="false">AE87</f>
        <v>0</v>
      </c>
      <c r="M87" s="3"/>
      <c r="N87" s="3" t="n">
        <f aca="false">AS87</f>
        <v>0</v>
      </c>
      <c r="O87" s="3" t="n">
        <v>0</v>
      </c>
      <c r="P87" s="3" t="n">
        <f aca="false">BH87</f>
        <v>0</v>
      </c>
      <c r="Q87" s="3"/>
      <c r="R87" s="3" t="n">
        <f aca="false">BR87</f>
        <v>0</v>
      </c>
      <c r="S87" s="3"/>
      <c r="T87" s="3" t="n">
        <f aca="false">CF87</f>
        <v>0</v>
      </c>
      <c r="U87" s="3" t="str">
        <f aca="false">CM87</f>
        <v> </v>
      </c>
      <c r="V87" s="3" t="n">
        <f aca="false">CT87</f>
        <v>0</v>
      </c>
      <c r="W87" s="3" t="n">
        <f aca="false">SUM(L87:V87)</f>
        <v>0</v>
      </c>
      <c r="X87" s="3" t="n">
        <f aca="false">W87-J87</f>
        <v>0</v>
      </c>
      <c r="Y87" s="3" t="n">
        <v>0</v>
      </c>
      <c r="Z87" s="3" t="n">
        <v>0</v>
      </c>
      <c r="AA87" s="3" t="n">
        <v>0</v>
      </c>
      <c r="AB87" s="3" t="n">
        <v>0</v>
      </c>
      <c r="AC87" s="3" t="n">
        <v>0</v>
      </c>
      <c r="AD87" s="3" t="n">
        <v>0</v>
      </c>
      <c r="AE87" s="3" t="n">
        <v>0</v>
      </c>
      <c r="AF87" s="3" t="n">
        <v>0</v>
      </c>
      <c r="AG87" s="3" t="n">
        <v>0</v>
      </c>
      <c r="AH87" s="3" t="n">
        <v>0</v>
      </c>
      <c r="AI87" s="3" t="n">
        <v>0</v>
      </c>
      <c r="AJ87" s="3" t="n">
        <v>0</v>
      </c>
      <c r="AK87" s="3" t="n">
        <v>0</v>
      </c>
      <c r="AL87" s="3" t="n">
        <v>0</v>
      </c>
      <c r="AM87" s="3" t="n">
        <v>0</v>
      </c>
      <c r="AN87" s="3" t="n">
        <v>0</v>
      </c>
      <c r="AO87" s="3" t="n">
        <v>0</v>
      </c>
      <c r="AP87" s="3" t="n">
        <v>0</v>
      </c>
      <c r="AQ87" s="3" t="n">
        <v>0</v>
      </c>
      <c r="AR87" s="3" t="n">
        <v>0</v>
      </c>
      <c r="AS87" s="3" t="n">
        <v>0</v>
      </c>
      <c r="AT87" s="3" t="n">
        <v>0</v>
      </c>
      <c r="AU87" s="3" t="n">
        <v>0</v>
      </c>
      <c r="AV87" s="3" t="n">
        <v>0</v>
      </c>
      <c r="AW87" s="3" t="n">
        <v>0</v>
      </c>
      <c r="AX87" s="3" t="n">
        <v>0</v>
      </c>
      <c r="AY87" s="3" t="n">
        <v>0</v>
      </c>
      <c r="AZ87" s="3" t="n">
        <v>0</v>
      </c>
      <c r="BA87" s="3" t="n">
        <v>0</v>
      </c>
      <c r="BB87" s="3" t="n">
        <v>0</v>
      </c>
      <c r="BC87" s="40"/>
      <c r="BD87" s="40"/>
      <c r="BE87" s="40"/>
      <c r="BF87" s="3" t="n">
        <v>0</v>
      </c>
      <c r="BG87" s="3" t="n">
        <v>0</v>
      </c>
      <c r="BH87" s="3" t="n">
        <v>0</v>
      </c>
      <c r="BI87" s="3" t="n">
        <v>0</v>
      </c>
      <c r="BJ87" s="41" t="n">
        <v>0</v>
      </c>
      <c r="BK87" s="41"/>
      <c r="BL87" s="3" t="n">
        <v>0</v>
      </c>
      <c r="BM87" s="3" t="n">
        <v>0</v>
      </c>
      <c r="BN87" s="3" t="n">
        <v>0</v>
      </c>
      <c r="BO87" s="43"/>
      <c r="BP87" s="3" t="n">
        <v>0</v>
      </c>
      <c r="BQ87" s="3" t="n">
        <v>0</v>
      </c>
      <c r="BR87" s="3" t="n">
        <v>0</v>
      </c>
      <c r="BS87" s="3" t="s">
        <v>42</v>
      </c>
      <c r="BT87" s="40" t="s">
        <v>21</v>
      </c>
      <c r="BU87" s="40" t="s">
        <v>21</v>
      </c>
      <c r="BV87" s="40"/>
      <c r="BW87" s="3" t="n">
        <v>0</v>
      </c>
      <c r="BX87" s="3" t="n">
        <v>0</v>
      </c>
      <c r="BY87" s="3" t="n">
        <v>0</v>
      </c>
      <c r="BZ87" s="3"/>
      <c r="CA87" s="40"/>
      <c r="CB87" s="40"/>
      <c r="CC87" s="41" t="s">
        <v>21</v>
      </c>
      <c r="CD87" s="3"/>
      <c r="CE87" s="3"/>
      <c r="CF87" s="3"/>
      <c r="CG87" s="3" t="s">
        <v>42</v>
      </c>
      <c r="CH87" s="40" t="s">
        <v>21</v>
      </c>
      <c r="CI87" s="40" t="s">
        <v>21</v>
      </c>
      <c r="CJ87" s="41" t="s">
        <v>21</v>
      </c>
      <c r="CK87" s="3" t="s">
        <v>21</v>
      </c>
      <c r="CL87" s="3" t="s">
        <v>21</v>
      </c>
      <c r="CM87" s="3" t="s">
        <v>21</v>
      </c>
      <c r="CN87" s="3" t="s">
        <v>21</v>
      </c>
      <c r="CO87" s="40" t="s">
        <v>21</v>
      </c>
      <c r="CP87" s="40" t="s">
        <v>21</v>
      </c>
      <c r="CQ87" s="40" t="s">
        <v>21</v>
      </c>
      <c r="CR87" s="3" t="n">
        <v>0</v>
      </c>
      <c r="CS87" s="3" t="n">
        <v>0</v>
      </c>
      <c r="CT87" s="3" t="n">
        <v>0</v>
      </c>
      <c r="AGH87" s="14"/>
      <c r="AGI87" s="14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4"/>
      <c r="AGW87" s="14"/>
      <c r="AGX87" s="14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4"/>
      <c r="AHL87" s="14"/>
      <c r="AHM87" s="14"/>
      <c r="AHN87" s="14"/>
      <c r="AHO87" s="14"/>
      <c r="AHP87" s="14"/>
      <c r="AHQ87" s="14"/>
      <c r="AHR87" s="14"/>
      <c r="AHS87" s="14"/>
      <c r="XEM87" s="15"/>
      <c r="XEN87" s="15"/>
      <c r="XEX87" s="33"/>
      <c r="XEY87" s="33"/>
      <c r="XEZ87" s="33"/>
      <c r="XFA87" s="33"/>
      <c r="XFB87" s="33"/>
      <c r="XFC87" s="33"/>
      <c r="XFD87" s="33"/>
    </row>
    <row r="88" s="44" customFormat="true" ht="12" hidden="true" customHeight="true" outlineLevel="0" collapsed="false">
      <c r="A88" s="36" t="s">
        <v>216</v>
      </c>
      <c r="B88" s="36" t="s">
        <v>217</v>
      </c>
      <c r="C88" s="36" t="s">
        <v>218</v>
      </c>
      <c r="D88" s="37" t="n">
        <v>1998</v>
      </c>
      <c r="E88" s="37" t="n">
        <f aca="true">YEAR(TODAY())-D88</f>
        <v>28</v>
      </c>
      <c r="F88" s="37" t="s">
        <v>179</v>
      </c>
      <c r="G88" s="37" t="s">
        <v>179</v>
      </c>
      <c r="H88" s="38" t="n">
        <v>0</v>
      </c>
      <c r="I88" s="38" t="n">
        <v>0</v>
      </c>
      <c r="J88" s="3" t="n">
        <f aca="false">IF(COUNT(L88:V88)&lt;7,W88,LARGE(L88:V88,1)+LARGE(L88:V88,2)+LARGE(L88:V88,3)+LARGE(L88:V88,4)+LARGE(L88:V88,5)+LARGE(L88:V88,6)+LARGE(L88:V88,7))</f>
        <v>0</v>
      </c>
      <c r="K88" s="3" t="n">
        <v>0</v>
      </c>
      <c r="L88" s="39" t="n">
        <f aca="false">AE88</f>
        <v>0</v>
      </c>
      <c r="M88" s="3" t="n">
        <f aca="false">AL88</f>
        <v>0</v>
      </c>
      <c r="N88" s="3" t="n">
        <f aca="false">AS88</f>
        <v>0</v>
      </c>
      <c r="O88" s="3" t="n">
        <v>0</v>
      </c>
      <c r="P88" s="3" t="n">
        <f aca="false">BH88</f>
        <v>0</v>
      </c>
      <c r="Q88" s="3"/>
      <c r="R88" s="3" t="n">
        <f aca="false">BR88</f>
        <v>0</v>
      </c>
      <c r="S88" s="3"/>
      <c r="T88" s="3" t="n">
        <f aca="false">CF88</f>
        <v>0</v>
      </c>
      <c r="U88" s="3" t="str">
        <f aca="false">CM88</f>
        <v> </v>
      </c>
      <c r="V88" s="3" t="n">
        <f aca="false">CT88</f>
        <v>0</v>
      </c>
      <c r="W88" s="3" t="n">
        <f aca="false">SUM(L88:V88)</f>
        <v>0</v>
      </c>
      <c r="X88" s="3" t="n">
        <f aca="false">W88-J88</f>
        <v>0</v>
      </c>
      <c r="Y88" s="3" t="n">
        <v>0</v>
      </c>
      <c r="Z88" s="3" t="n">
        <v>0</v>
      </c>
      <c r="AA88" s="3" t="n">
        <v>0</v>
      </c>
      <c r="AB88" s="3" t="n">
        <v>0</v>
      </c>
      <c r="AC88" s="3" t="n">
        <v>0</v>
      </c>
      <c r="AD88" s="3" t="n">
        <v>0</v>
      </c>
      <c r="AE88" s="3" t="n">
        <v>0</v>
      </c>
      <c r="AF88" s="3" t="n">
        <v>0</v>
      </c>
      <c r="AG88" s="3" t="n">
        <v>0</v>
      </c>
      <c r="AH88" s="3" t="n">
        <v>0</v>
      </c>
      <c r="AI88" s="3" t="n">
        <v>0</v>
      </c>
      <c r="AJ88" s="3" t="n">
        <v>0</v>
      </c>
      <c r="AK88" s="3" t="n">
        <v>0</v>
      </c>
      <c r="AL88" s="3" t="n">
        <v>0</v>
      </c>
      <c r="AM88" s="3" t="n">
        <v>0</v>
      </c>
      <c r="AN88" s="3" t="n">
        <v>0</v>
      </c>
      <c r="AO88" s="3" t="n">
        <v>0</v>
      </c>
      <c r="AP88" s="3" t="n">
        <v>0</v>
      </c>
      <c r="AQ88" s="3" t="n">
        <v>0</v>
      </c>
      <c r="AR88" s="3" t="n">
        <v>0</v>
      </c>
      <c r="AS88" s="3" t="n">
        <v>0</v>
      </c>
      <c r="AT88" s="3" t="n">
        <v>0</v>
      </c>
      <c r="AU88" s="3" t="n">
        <v>0</v>
      </c>
      <c r="AV88" s="3" t="n">
        <v>0</v>
      </c>
      <c r="AW88" s="3" t="n">
        <v>0</v>
      </c>
      <c r="AX88" s="3" t="n">
        <v>0</v>
      </c>
      <c r="AY88" s="3" t="n">
        <v>0</v>
      </c>
      <c r="AZ88" s="3" t="n">
        <v>0</v>
      </c>
      <c r="BA88" s="3" t="n">
        <v>0</v>
      </c>
      <c r="BB88" s="3" t="n">
        <v>0</v>
      </c>
      <c r="BC88" s="40"/>
      <c r="BD88" s="40"/>
      <c r="BE88" s="40"/>
      <c r="BF88" s="3" t="n">
        <v>0</v>
      </c>
      <c r="BG88" s="3" t="n">
        <v>0</v>
      </c>
      <c r="BH88" s="3" t="n">
        <v>0</v>
      </c>
      <c r="BI88" s="3" t="n">
        <v>0</v>
      </c>
      <c r="BJ88" s="41" t="n">
        <v>0</v>
      </c>
      <c r="BK88" s="41"/>
      <c r="BL88" s="3" t="n">
        <v>0</v>
      </c>
      <c r="BM88" s="3" t="n">
        <v>0</v>
      </c>
      <c r="BN88" s="3" t="n">
        <v>0</v>
      </c>
      <c r="BO88" s="43"/>
      <c r="BP88" s="3" t="n">
        <v>0</v>
      </c>
      <c r="BQ88" s="3" t="n">
        <v>0</v>
      </c>
      <c r="BR88" s="3" t="n">
        <v>0</v>
      </c>
      <c r="BS88" s="3" t="s">
        <v>42</v>
      </c>
      <c r="BT88" s="40" t="s">
        <v>21</v>
      </c>
      <c r="BU88" s="40" t="s">
        <v>21</v>
      </c>
      <c r="BV88" s="40"/>
      <c r="BW88" s="3" t="n">
        <v>0</v>
      </c>
      <c r="BX88" s="3" t="n">
        <v>0</v>
      </c>
      <c r="BY88" s="3" t="n">
        <v>0</v>
      </c>
      <c r="BZ88" s="3"/>
      <c r="CA88" s="40"/>
      <c r="CB88" s="40"/>
      <c r="CC88" s="41" t="s">
        <v>21</v>
      </c>
      <c r="CD88" s="3"/>
      <c r="CE88" s="3"/>
      <c r="CF88" s="3"/>
      <c r="CG88" s="3" t="s">
        <v>42</v>
      </c>
      <c r="CH88" s="40" t="s">
        <v>21</v>
      </c>
      <c r="CI88" s="40" t="s">
        <v>21</v>
      </c>
      <c r="CJ88" s="41" t="s">
        <v>21</v>
      </c>
      <c r="CK88" s="3" t="s">
        <v>21</v>
      </c>
      <c r="CL88" s="3" t="s">
        <v>21</v>
      </c>
      <c r="CM88" s="3" t="s">
        <v>21</v>
      </c>
      <c r="CN88" s="3" t="s">
        <v>21</v>
      </c>
      <c r="CO88" s="40" t="s">
        <v>21</v>
      </c>
      <c r="CP88" s="40" t="s">
        <v>21</v>
      </c>
      <c r="CQ88" s="40" t="s">
        <v>21</v>
      </c>
      <c r="CR88" s="3" t="n">
        <v>0</v>
      </c>
      <c r="CS88" s="3" t="n">
        <v>0</v>
      </c>
      <c r="CT88" s="3" t="n">
        <v>0</v>
      </c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XEM88" s="15"/>
      <c r="XEN88" s="15"/>
      <c r="XEX88" s="33"/>
      <c r="XEY88" s="33"/>
      <c r="XEZ88" s="33"/>
      <c r="XFA88" s="33"/>
      <c r="XFB88" s="33"/>
      <c r="XFC88" s="33"/>
      <c r="XFD88" s="33"/>
    </row>
    <row r="89" s="44" customFormat="true" ht="12" hidden="true" customHeight="true" outlineLevel="0" collapsed="false">
      <c r="A89" s="36" t="s">
        <v>219</v>
      </c>
      <c r="B89" s="36" t="s">
        <v>61</v>
      </c>
      <c r="C89" s="36" t="s">
        <v>129</v>
      </c>
      <c r="D89" s="37" t="n">
        <v>1977</v>
      </c>
      <c r="E89" s="37" t="n">
        <f aca="true">YEAR(TODAY())-D89</f>
        <v>49</v>
      </c>
      <c r="F89" s="37" t="s">
        <v>38</v>
      </c>
      <c r="G89" s="37" t="s">
        <v>100</v>
      </c>
      <c r="H89" s="38" t="n">
        <v>0</v>
      </c>
      <c r="I89" s="38" t="n">
        <v>0</v>
      </c>
      <c r="J89" s="3" t="n">
        <f aca="false">IF(COUNT(L89:V89)&lt;7,W89,LARGE(L89:V89,1)+LARGE(L89:V89,2)+LARGE(L89:V89,3)+LARGE(L89:V89,4)+LARGE(L89:V89,5)+LARGE(L89:V89,6)+LARGE(L89:V89,7))</f>
        <v>0</v>
      </c>
      <c r="K89" s="3" t="n">
        <v>0</v>
      </c>
      <c r="L89" s="39" t="n">
        <f aca="false">AE89</f>
        <v>0</v>
      </c>
      <c r="M89" s="3"/>
      <c r="N89" s="3" t="n">
        <f aca="false">AS89</f>
        <v>0</v>
      </c>
      <c r="O89" s="3" t="n">
        <v>0</v>
      </c>
      <c r="P89" s="3" t="n">
        <f aca="false">BH89</f>
        <v>0</v>
      </c>
      <c r="Q89" s="3"/>
      <c r="R89" s="3" t="n">
        <f aca="false">BR89</f>
        <v>0</v>
      </c>
      <c r="S89" s="3"/>
      <c r="T89" s="3" t="n">
        <f aca="false">CF89</f>
        <v>0</v>
      </c>
      <c r="U89" s="3" t="str">
        <f aca="false">CM89</f>
        <v> </v>
      </c>
      <c r="V89" s="3" t="n">
        <f aca="false">CT89</f>
        <v>0</v>
      </c>
      <c r="W89" s="3" t="n">
        <f aca="false">SUM(L89:V89)</f>
        <v>0</v>
      </c>
      <c r="X89" s="3" t="n">
        <f aca="false">W89-J89</f>
        <v>0</v>
      </c>
      <c r="Y89" s="3" t="n">
        <v>0</v>
      </c>
      <c r="Z89" s="3" t="n">
        <v>0</v>
      </c>
      <c r="AA89" s="3" t="n">
        <v>0</v>
      </c>
      <c r="AB89" s="3" t="n">
        <v>0</v>
      </c>
      <c r="AC89" s="3" t="n">
        <v>0</v>
      </c>
      <c r="AD89" s="3" t="n">
        <v>0</v>
      </c>
      <c r="AE89" s="3" t="n">
        <v>0</v>
      </c>
      <c r="AF89" s="3" t="n">
        <v>0</v>
      </c>
      <c r="AG89" s="3" t="n">
        <v>0</v>
      </c>
      <c r="AH89" s="3" t="n">
        <v>0</v>
      </c>
      <c r="AI89" s="3" t="n">
        <v>0</v>
      </c>
      <c r="AJ89" s="3" t="n">
        <v>0</v>
      </c>
      <c r="AK89" s="3" t="n">
        <v>0</v>
      </c>
      <c r="AL89" s="3" t="n">
        <v>0</v>
      </c>
      <c r="AM89" s="3" t="n">
        <v>0</v>
      </c>
      <c r="AN89" s="3" t="n">
        <v>0</v>
      </c>
      <c r="AO89" s="3" t="n">
        <v>0</v>
      </c>
      <c r="AP89" s="3" t="n">
        <v>0</v>
      </c>
      <c r="AQ89" s="3" t="n">
        <v>0</v>
      </c>
      <c r="AR89" s="3" t="n">
        <v>0</v>
      </c>
      <c r="AS89" s="3" t="n">
        <v>0</v>
      </c>
      <c r="AT89" s="3" t="n">
        <v>0</v>
      </c>
      <c r="AU89" s="3" t="n">
        <v>0</v>
      </c>
      <c r="AV89" s="3" t="n">
        <v>0</v>
      </c>
      <c r="AW89" s="3" t="n">
        <v>0</v>
      </c>
      <c r="AX89" s="3" t="n">
        <v>0</v>
      </c>
      <c r="AY89" s="3" t="n">
        <v>0</v>
      </c>
      <c r="AZ89" s="3" t="n">
        <v>0</v>
      </c>
      <c r="BA89" s="3" t="n">
        <v>0</v>
      </c>
      <c r="BB89" s="3" t="n">
        <v>0</v>
      </c>
      <c r="BC89" s="40"/>
      <c r="BD89" s="40"/>
      <c r="BE89" s="40"/>
      <c r="BF89" s="3" t="n">
        <v>0</v>
      </c>
      <c r="BG89" s="3" t="n">
        <v>0</v>
      </c>
      <c r="BH89" s="3" t="n">
        <v>0</v>
      </c>
      <c r="BI89" s="3" t="n">
        <v>0</v>
      </c>
      <c r="BJ89" s="41" t="n">
        <v>0</v>
      </c>
      <c r="BK89" s="41"/>
      <c r="BL89" s="3" t="n">
        <v>0</v>
      </c>
      <c r="BM89" s="3" t="n">
        <v>0</v>
      </c>
      <c r="BN89" s="3" t="n">
        <v>0</v>
      </c>
      <c r="BO89" s="43"/>
      <c r="BP89" s="3" t="n">
        <v>0</v>
      </c>
      <c r="BQ89" s="3" t="n">
        <v>0</v>
      </c>
      <c r="BR89" s="3" t="n">
        <v>0</v>
      </c>
      <c r="BS89" s="3" t="s">
        <v>42</v>
      </c>
      <c r="BT89" s="40" t="s">
        <v>21</v>
      </c>
      <c r="BU89" s="40" t="s">
        <v>21</v>
      </c>
      <c r="BV89" s="40"/>
      <c r="BW89" s="3" t="n">
        <v>0</v>
      </c>
      <c r="BX89" s="3" t="n">
        <v>0</v>
      </c>
      <c r="BY89" s="3" t="n">
        <v>0</v>
      </c>
      <c r="BZ89" s="3"/>
      <c r="CA89" s="40"/>
      <c r="CB89" s="40"/>
      <c r="CC89" s="41" t="s">
        <v>21</v>
      </c>
      <c r="CD89" s="3"/>
      <c r="CE89" s="3"/>
      <c r="CF89" s="3"/>
      <c r="CG89" s="3" t="s">
        <v>42</v>
      </c>
      <c r="CH89" s="40" t="s">
        <v>21</v>
      </c>
      <c r="CI89" s="40" t="s">
        <v>21</v>
      </c>
      <c r="CJ89" s="41" t="s">
        <v>21</v>
      </c>
      <c r="CK89" s="3" t="s">
        <v>21</v>
      </c>
      <c r="CL89" s="3" t="s">
        <v>21</v>
      </c>
      <c r="CM89" s="3" t="s">
        <v>21</v>
      </c>
      <c r="CN89" s="3" t="s">
        <v>21</v>
      </c>
      <c r="CO89" s="40" t="s">
        <v>21</v>
      </c>
      <c r="CP89" s="40" t="s">
        <v>21</v>
      </c>
      <c r="CQ89" s="40" t="s">
        <v>21</v>
      </c>
      <c r="CR89" s="3" t="n">
        <v>0</v>
      </c>
      <c r="CS89" s="3" t="n">
        <v>0</v>
      </c>
      <c r="CT89" s="3" t="n">
        <v>0</v>
      </c>
      <c r="AGH89" s="14"/>
      <c r="AGI89" s="14"/>
      <c r="AGJ89" s="14"/>
      <c r="AGK89" s="14"/>
      <c r="AGL89" s="14"/>
      <c r="AGM89" s="14"/>
      <c r="AGN89" s="14"/>
      <c r="AGO89" s="14"/>
      <c r="AGP89" s="14"/>
      <c r="AGQ89" s="14"/>
      <c r="AGR89" s="14"/>
      <c r="AGS89" s="14"/>
      <c r="AGT89" s="14"/>
      <c r="AGU89" s="14"/>
      <c r="AGV89" s="14"/>
      <c r="AGW89" s="14"/>
      <c r="AGX89" s="14"/>
      <c r="AGY89" s="14"/>
      <c r="AGZ89" s="14"/>
      <c r="AHA89" s="14"/>
      <c r="AHB89" s="14"/>
      <c r="AHC89" s="14"/>
      <c r="AHD89" s="14"/>
      <c r="AHE89" s="14"/>
      <c r="AHF89" s="14"/>
      <c r="AHG89" s="14"/>
      <c r="AHH89" s="14"/>
      <c r="AHI89" s="14"/>
      <c r="AHJ89" s="14"/>
      <c r="AHK89" s="14"/>
      <c r="AHL89" s="14"/>
      <c r="AHM89" s="14"/>
      <c r="AHN89" s="14"/>
      <c r="AHO89" s="14"/>
      <c r="AHP89" s="14"/>
      <c r="AHQ89" s="14"/>
      <c r="AHR89" s="14"/>
      <c r="AHS89" s="14"/>
      <c r="XEM89" s="15"/>
      <c r="XEN89" s="15"/>
      <c r="XEX89" s="33"/>
      <c r="XEY89" s="33"/>
      <c r="XEZ89" s="33"/>
      <c r="XFA89" s="33"/>
      <c r="XFB89" s="33"/>
      <c r="XFC89" s="33"/>
      <c r="XFD89" s="33"/>
    </row>
    <row r="90" s="44" customFormat="true" ht="12" hidden="true" customHeight="true" outlineLevel="0" collapsed="false">
      <c r="A90" s="36" t="s">
        <v>220</v>
      </c>
      <c r="B90" s="36" t="s">
        <v>36</v>
      </c>
      <c r="C90" s="36"/>
      <c r="D90" s="37" t="n">
        <v>1986</v>
      </c>
      <c r="E90" s="37" t="n">
        <f aca="true">YEAR(TODAY())-D90</f>
        <v>40</v>
      </c>
      <c r="F90" s="37" t="s">
        <v>38</v>
      </c>
      <c r="G90" s="37" t="s">
        <v>100</v>
      </c>
      <c r="H90" s="38" t="n">
        <v>0</v>
      </c>
      <c r="I90" s="38" t="n">
        <v>0</v>
      </c>
      <c r="J90" s="3" t="n">
        <f aca="false">IF(COUNT(L90:V90)&lt;7,W90,LARGE(L90:V90,1)+LARGE(L90:V90,2)+LARGE(L90:V90,3)+LARGE(L90:V90,4)+LARGE(L90:V90,5)+LARGE(L90:V90,6)+LARGE(L90:V90,7))</f>
        <v>0</v>
      </c>
      <c r="K90" s="3" t="n">
        <v>0</v>
      </c>
      <c r="L90" s="39" t="n">
        <f aca="false">AE90</f>
        <v>0</v>
      </c>
      <c r="M90" s="3"/>
      <c r="N90" s="3" t="n">
        <f aca="false">AS90</f>
        <v>0</v>
      </c>
      <c r="O90" s="3" t="n">
        <v>0</v>
      </c>
      <c r="P90" s="3" t="n">
        <f aca="false">BH90</f>
        <v>0</v>
      </c>
      <c r="Q90" s="3"/>
      <c r="R90" s="3" t="n">
        <f aca="false">BR90</f>
        <v>0</v>
      </c>
      <c r="S90" s="3"/>
      <c r="T90" s="3" t="n">
        <f aca="false">CF90</f>
        <v>0</v>
      </c>
      <c r="U90" s="3" t="str">
        <f aca="false">CM90</f>
        <v> </v>
      </c>
      <c r="V90" s="3" t="n">
        <f aca="false">CT90</f>
        <v>0</v>
      </c>
      <c r="W90" s="3" t="n">
        <f aca="false">SUM(L90:V90)</f>
        <v>0</v>
      </c>
      <c r="X90" s="3" t="n">
        <f aca="false">W90-J90</f>
        <v>0</v>
      </c>
      <c r="Y90" s="3" t="n">
        <v>0</v>
      </c>
      <c r="Z90" s="3" t="n">
        <v>0</v>
      </c>
      <c r="AA90" s="3" t="n">
        <v>0</v>
      </c>
      <c r="AB90" s="3" t="n">
        <v>0</v>
      </c>
      <c r="AC90" s="3" t="n">
        <v>0</v>
      </c>
      <c r="AD90" s="3" t="n">
        <v>0</v>
      </c>
      <c r="AE90" s="3" t="n">
        <v>0</v>
      </c>
      <c r="AF90" s="3" t="n">
        <v>0</v>
      </c>
      <c r="AG90" s="3" t="n">
        <v>0</v>
      </c>
      <c r="AH90" s="3" t="n">
        <v>0</v>
      </c>
      <c r="AI90" s="3" t="n">
        <v>0</v>
      </c>
      <c r="AJ90" s="3" t="n">
        <v>0</v>
      </c>
      <c r="AK90" s="3" t="n">
        <v>0</v>
      </c>
      <c r="AL90" s="3" t="n">
        <v>0</v>
      </c>
      <c r="AM90" s="3" t="n">
        <v>0</v>
      </c>
      <c r="AN90" s="3" t="n">
        <v>0</v>
      </c>
      <c r="AO90" s="3" t="n">
        <v>0</v>
      </c>
      <c r="AP90" s="3" t="n">
        <v>0</v>
      </c>
      <c r="AQ90" s="3" t="n">
        <v>0</v>
      </c>
      <c r="AR90" s="3" t="n">
        <v>0</v>
      </c>
      <c r="AS90" s="3" t="n">
        <v>0</v>
      </c>
      <c r="AT90" s="3" t="n">
        <v>0</v>
      </c>
      <c r="AU90" s="3" t="n">
        <v>0</v>
      </c>
      <c r="AV90" s="3" t="n">
        <v>0</v>
      </c>
      <c r="AW90" s="3" t="n">
        <v>0</v>
      </c>
      <c r="AX90" s="3" t="n">
        <v>0</v>
      </c>
      <c r="AY90" s="3" t="n">
        <v>0</v>
      </c>
      <c r="AZ90" s="3" t="n">
        <v>0</v>
      </c>
      <c r="BA90" s="3" t="n">
        <v>0</v>
      </c>
      <c r="BB90" s="3" t="n">
        <v>0</v>
      </c>
      <c r="BC90" s="40"/>
      <c r="BD90" s="40"/>
      <c r="BE90" s="40"/>
      <c r="BF90" s="3" t="n">
        <v>0</v>
      </c>
      <c r="BG90" s="3" t="n">
        <v>0</v>
      </c>
      <c r="BH90" s="3" t="n">
        <v>0</v>
      </c>
      <c r="BI90" s="3" t="n">
        <v>0</v>
      </c>
      <c r="BJ90" s="41" t="n">
        <v>0</v>
      </c>
      <c r="BK90" s="41"/>
      <c r="BL90" s="3" t="n">
        <v>0</v>
      </c>
      <c r="BM90" s="3" t="n">
        <v>0</v>
      </c>
      <c r="BN90" s="3" t="n">
        <v>0</v>
      </c>
      <c r="BO90" s="43"/>
      <c r="BP90" s="3" t="n">
        <v>0</v>
      </c>
      <c r="BQ90" s="3" t="n">
        <v>0</v>
      </c>
      <c r="BR90" s="3" t="n">
        <v>0</v>
      </c>
      <c r="BS90" s="3" t="s">
        <v>42</v>
      </c>
      <c r="BT90" s="40" t="s">
        <v>21</v>
      </c>
      <c r="BU90" s="40" t="s">
        <v>21</v>
      </c>
      <c r="BV90" s="40"/>
      <c r="BW90" s="3" t="n">
        <v>0</v>
      </c>
      <c r="BX90" s="3" t="n">
        <v>0</v>
      </c>
      <c r="BY90" s="3" t="n">
        <v>0</v>
      </c>
      <c r="BZ90" s="3"/>
      <c r="CA90" s="40"/>
      <c r="CB90" s="40"/>
      <c r="CC90" s="41" t="s">
        <v>21</v>
      </c>
      <c r="CD90" s="3"/>
      <c r="CE90" s="3"/>
      <c r="CF90" s="3"/>
      <c r="CG90" s="3" t="s">
        <v>42</v>
      </c>
      <c r="CH90" s="40" t="s">
        <v>21</v>
      </c>
      <c r="CI90" s="40" t="s">
        <v>21</v>
      </c>
      <c r="CJ90" s="41" t="s">
        <v>21</v>
      </c>
      <c r="CK90" s="3" t="s">
        <v>21</v>
      </c>
      <c r="CL90" s="3" t="s">
        <v>21</v>
      </c>
      <c r="CM90" s="3" t="s">
        <v>21</v>
      </c>
      <c r="CN90" s="3" t="s">
        <v>21</v>
      </c>
      <c r="CO90" s="40" t="s">
        <v>21</v>
      </c>
      <c r="CP90" s="40" t="s">
        <v>21</v>
      </c>
      <c r="CQ90" s="40" t="s">
        <v>21</v>
      </c>
      <c r="CR90" s="3" t="n">
        <v>0</v>
      </c>
      <c r="CS90" s="3" t="n">
        <v>0</v>
      </c>
      <c r="CT90" s="3" t="n">
        <v>0</v>
      </c>
      <c r="AGH90" s="14"/>
      <c r="AGI90" s="14"/>
      <c r="AGJ90" s="14"/>
      <c r="AGK90" s="14"/>
      <c r="AGL90" s="14"/>
      <c r="AGM90" s="14"/>
      <c r="AGN90" s="14"/>
      <c r="AGO90" s="14"/>
      <c r="AGP90" s="14"/>
      <c r="AGQ90" s="14"/>
      <c r="AGR90" s="14"/>
      <c r="AGS90" s="14"/>
      <c r="AGT90" s="14"/>
      <c r="AGU90" s="14"/>
      <c r="AGV90" s="14"/>
      <c r="AGW90" s="14"/>
      <c r="AGX90" s="14"/>
      <c r="AGY90" s="14"/>
      <c r="AGZ90" s="14"/>
      <c r="AHA90" s="14"/>
      <c r="AHB90" s="14"/>
      <c r="AHC90" s="14"/>
      <c r="AHD90" s="14"/>
      <c r="AHE90" s="14"/>
      <c r="AHF90" s="14"/>
      <c r="AHG90" s="14"/>
      <c r="AHH90" s="14"/>
      <c r="AHI90" s="14"/>
      <c r="AHJ90" s="14"/>
      <c r="AHK90" s="14"/>
      <c r="AHL90" s="14"/>
      <c r="AHM90" s="14"/>
      <c r="AHN90" s="14"/>
      <c r="AHO90" s="14"/>
      <c r="AHP90" s="14"/>
      <c r="AHQ90" s="14"/>
      <c r="AHR90" s="14"/>
      <c r="AHS90" s="14"/>
      <c r="XEM90" s="15"/>
      <c r="XEN90" s="15"/>
      <c r="XEX90" s="33"/>
      <c r="XEY90" s="33"/>
      <c r="XEZ90" s="33"/>
      <c r="XFA90" s="33"/>
      <c r="XFB90" s="33"/>
      <c r="XFC90" s="33"/>
      <c r="XFD90" s="33"/>
    </row>
    <row r="91" s="44" customFormat="true" ht="12" hidden="true" customHeight="true" outlineLevel="0" collapsed="false">
      <c r="A91" s="36" t="s">
        <v>221</v>
      </c>
      <c r="B91" s="36" t="s">
        <v>222</v>
      </c>
      <c r="C91" s="36" t="s">
        <v>74</v>
      </c>
      <c r="D91" s="37" t="n">
        <v>2011</v>
      </c>
      <c r="E91" s="37" t="n">
        <f aca="true">YEAR(TODAY())-D91</f>
        <v>15</v>
      </c>
      <c r="F91" s="37" t="s">
        <v>38</v>
      </c>
      <c r="G91" s="37" t="s">
        <v>171</v>
      </c>
      <c r="H91" s="38" t="n">
        <v>0</v>
      </c>
      <c r="I91" s="38" t="n">
        <v>0</v>
      </c>
      <c r="J91" s="3" t="n">
        <f aca="false">IF(COUNT(L91:V91)&lt;7,W91,LARGE(L91:V91,1)+LARGE(L91:V91,2)+LARGE(L91:V91,3)+LARGE(L91:V91,4)+LARGE(L91:V91,5)+LARGE(L91:V91,6)+LARGE(L91:V91,7))</f>
        <v>0</v>
      </c>
      <c r="K91" s="3" t="n">
        <v>0</v>
      </c>
      <c r="L91" s="39" t="n">
        <f aca="false">AE91</f>
        <v>0</v>
      </c>
      <c r="M91" s="3"/>
      <c r="N91" s="3" t="n">
        <f aca="false">AS91</f>
        <v>0</v>
      </c>
      <c r="O91" s="3" t="n">
        <v>0</v>
      </c>
      <c r="P91" s="3" t="n">
        <f aca="false">BH91</f>
        <v>0</v>
      </c>
      <c r="Q91" s="3"/>
      <c r="R91" s="3" t="n">
        <f aca="false">BR91</f>
        <v>0</v>
      </c>
      <c r="S91" s="3"/>
      <c r="T91" s="3" t="n">
        <f aca="false">CF91</f>
        <v>0</v>
      </c>
      <c r="U91" s="3" t="str">
        <f aca="false">CM91</f>
        <v> </v>
      </c>
      <c r="V91" s="3" t="n">
        <f aca="false">CT91</f>
        <v>0</v>
      </c>
      <c r="W91" s="3" t="n">
        <f aca="false">SUM(L91:V91)</f>
        <v>0</v>
      </c>
      <c r="X91" s="3" t="n">
        <f aca="false">W91-J91</f>
        <v>0</v>
      </c>
      <c r="Y91" s="3" t="n">
        <v>0</v>
      </c>
      <c r="Z91" s="3" t="n">
        <v>0</v>
      </c>
      <c r="AA91" s="3" t="n">
        <v>0</v>
      </c>
      <c r="AB91" s="3" t="n">
        <v>0</v>
      </c>
      <c r="AC91" s="3" t="n">
        <v>0</v>
      </c>
      <c r="AD91" s="3" t="n">
        <v>0</v>
      </c>
      <c r="AE91" s="3" t="n">
        <v>0</v>
      </c>
      <c r="AF91" s="3" t="n">
        <v>0</v>
      </c>
      <c r="AG91" s="3" t="n">
        <v>0</v>
      </c>
      <c r="AH91" s="3" t="n">
        <v>0</v>
      </c>
      <c r="AI91" s="3" t="n">
        <v>0</v>
      </c>
      <c r="AJ91" s="3" t="n">
        <v>0</v>
      </c>
      <c r="AK91" s="3" t="n">
        <v>0</v>
      </c>
      <c r="AL91" s="3" t="n">
        <v>0</v>
      </c>
      <c r="AM91" s="3" t="n">
        <v>0</v>
      </c>
      <c r="AN91" s="3" t="n">
        <v>0</v>
      </c>
      <c r="AO91" s="3" t="n">
        <v>0</v>
      </c>
      <c r="AP91" s="3" t="n">
        <v>0</v>
      </c>
      <c r="AQ91" s="3" t="n">
        <v>0</v>
      </c>
      <c r="AR91" s="3" t="n">
        <v>0</v>
      </c>
      <c r="AS91" s="3" t="n">
        <v>0</v>
      </c>
      <c r="AT91" s="3" t="n">
        <v>0</v>
      </c>
      <c r="AU91" s="3" t="n">
        <v>0</v>
      </c>
      <c r="AV91" s="3" t="n">
        <v>0</v>
      </c>
      <c r="AW91" s="3" t="n">
        <v>0</v>
      </c>
      <c r="AX91" s="3" t="n">
        <v>0</v>
      </c>
      <c r="AY91" s="3" t="n">
        <v>0</v>
      </c>
      <c r="AZ91" s="3" t="n">
        <v>0</v>
      </c>
      <c r="BA91" s="3" t="n">
        <v>0</v>
      </c>
      <c r="BB91" s="3" t="n">
        <v>0</v>
      </c>
      <c r="BC91" s="40"/>
      <c r="BD91" s="40"/>
      <c r="BE91" s="40"/>
      <c r="BF91" s="3" t="n">
        <v>0</v>
      </c>
      <c r="BG91" s="3" t="n">
        <v>0</v>
      </c>
      <c r="BH91" s="3" t="n">
        <v>0</v>
      </c>
      <c r="BI91" s="3" t="n">
        <v>0</v>
      </c>
      <c r="BJ91" s="41" t="n">
        <v>0</v>
      </c>
      <c r="BK91" s="41"/>
      <c r="BL91" s="3" t="n">
        <v>0</v>
      </c>
      <c r="BM91" s="3" t="n">
        <v>0</v>
      </c>
      <c r="BN91" s="3" t="n">
        <v>0</v>
      </c>
      <c r="BO91" s="43"/>
      <c r="BP91" s="3" t="n">
        <v>0</v>
      </c>
      <c r="BQ91" s="3" t="n">
        <v>0</v>
      </c>
      <c r="BR91" s="3" t="n">
        <v>0</v>
      </c>
      <c r="BS91" s="3" t="s">
        <v>42</v>
      </c>
      <c r="BT91" s="40" t="s">
        <v>21</v>
      </c>
      <c r="BU91" s="40" t="s">
        <v>21</v>
      </c>
      <c r="BV91" s="40"/>
      <c r="BW91" s="3" t="n">
        <v>0</v>
      </c>
      <c r="BX91" s="3" t="n">
        <v>0</v>
      </c>
      <c r="BY91" s="42" t="s">
        <v>21</v>
      </c>
      <c r="BZ91" s="3"/>
      <c r="CA91" s="40"/>
      <c r="CB91" s="40"/>
      <c r="CC91" s="41" t="s">
        <v>21</v>
      </c>
      <c r="CD91" s="3"/>
      <c r="CE91" s="3"/>
      <c r="CF91" s="3"/>
      <c r="CG91" s="3" t="s">
        <v>42</v>
      </c>
      <c r="CH91" s="40" t="s">
        <v>21</v>
      </c>
      <c r="CI91" s="40" t="s">
        <v>21</v>
      </c>
      <c r="CJ91" s="41" t="s">
        <v>21</v>
      </c>
      <c r="CK91" s="3" t="s">
        <v>21</v>
      </c>
      <c r="CL91" s="3" t="s">
        <v>21</v>
      </c>
      <c r="CM91" s="3" t="s">
        <v>21</v>
      </c>
      <c r="CN91" s="3" t="s">
        <v>21</v>
      </c>
      <c r="CO91" s="40" t="s">
        <v>21</v>
      </c>
      <c r="CP91" s="40" t="s">
        <v>21</v>
      </c>
      <c r="CQ91" s="40" t="s">
        <v>21</v>
      </c>
      <c r="CR91" s="3" t="n">
        <v>0</v>
      </c>
      <c r="CS91" s="3" t="n">
        <v>0</v>
      </c>
      <c r="CT91" s="3" t="n">
        <v>0</v>
      </c>
      <c r="AGH91" s="14"/>
      <c r="AGI91" s="14"/>
      <c r="AGJ91" s="14"/>
      <c r="AGK91" s="14"/>
      <c r="AGL91" s="14"/>
      <c r="AGM91" s="14"/>
      <c r="AGN91" s="14"/>
      <c r="AGO91" s="14"/>
      <c r="AGP91" s="14"/>
      <c r="AGQ91" s="14"/>
      <c r="AGR91" s="14"/>
      <c r="AGS91" s="14"/>
      <c r="AGT91" s="14"/>
      <c r="AGU91" s="14"/>
      <c r="AGV91" s="14"/>
      <c r="AGW91" s="14"/>
      <c r="AGX91" s="14"/>
      <c r="AGY91" s="14"/>
      <c r="AGZ91" s="14"/>
      <c r="AHA91" s="14"/>
      <c r="AHB91" s="14"/>
      <c r="AHC91" s="14"/>
      <c r="AHD91" s="14"/>
      <c r="AHE91" s="14"/>
      <c r="AHF91" s="14"/>
      <c r="AHG91" s="14"/>
      <c r="AHH91" s="14"/>
      <c r="AHI91" s="14"/>
      <c r="AHJ91" s="14"/>
      <c r="AHK91" s="14"/>
      <c r="AHL91" s="14"/>
      <c r="AHM91" s="14"/>
      <c r="AHN91" s="14"/>
      <c r="AHO91" s="14"/>
      <c r="AHP91" s="14"/>
      <c r="AHQ91" s="14"/>
      <c r="AHR91" s="14"/>
      <c r="AHS91" s="14"/>
      <c r="XEM91" s="15"/>
      <c r="XEN91" s="15"/>
      <c r="XEX91" s="33"/>
      <c r="XEY91" s="33"/>
      <c r="XEZ91" s="33"/>
      <c r="XFA91" s="33"/>
      <c r="XFB91" s="33"/>
      <c r="XFC91" s="33"/>
      <c r="XFD91" s="33"/>
    </row>
    <row r="92" s="44" customFormat="true" ht="12" hidden="true" customHeight="true" outlineLevel="0" collapsed="false">
      <c r="A92" s="36" t="s">
        <v>223</v>
      </c>
      <c r="B92" s="36" t="s">
        <v>224</v>
      </c>
      <c r="C92" s="36" t="s">
        <v>74</v>
      </c>
      <c r="D92" s="37" t="n">
        <v>1981</v>
      </c>
      <c r="E92" s="37" t="n">
        <f aca="true">YEAR(TODAY())-D92</f>
        <v>45</v>
      </c>
      <c r="F92" s="37" t="s">
        <v>179</v>
      </c>
      <c r="G92" s="37" t="s">
        <v>180</v>
      </c>
      <c r="H92" s="38" t="n">
        <v>0</v>
      </c>
      <c r="I92" s="38" t="n">
        <v>0</v>
      </c>
      <c r="J92" s="3" t="n">
        <f aca="false">IF(COUNT(L92:V92)&lt;7,W92,LARGE(L92:V92,1)+LARGE(L92:V92,2)+LARGE(L92:V92,3)+LARGE(L92:V92,4)+LARGE(L92:V92,5)+LARGE(L92:V92,6)+LARGE(L92:V92,7))</f>
        <v>0</v>
      </c>
      <c r="K92" s="3" t="n">
        <v>0</v>
      </c>
      <c r="L92" s="39" t="n">
        <f aca="false">AE92</f>
        <v>0</v>
      </c>
      <c r="M92" s="3"/>
      <c r="N92" s="3" t="n">
        <f aca="false">AS92</f>
        <v>0</v>
      </c>
      <c r="O92" s="3" t="n">
        <v>0</v>
      </c>
      <c r="P92" s="3" t="n">
        <f aca="false">BH92</f>
        <v>0</v>
      </c>
      <c r="Q92" s="3"/>
      <c r="R92" s="3" t="n">
        <f aca="false">BR92</f>
        <v>0</v>
      </c>
      <c r="S92" s="3"/>
      <c r="T92" s="3" t="n">
        <f aca="false">CF92</f>
        <v>0</v>
      </c>
      <c r="U92" s="3" t="str">
        <f aca="false">CM92</f>
        <v> </v>
      </c>
      <c r="V92" s="3" t="n">
        <f aca="false">CT92</f>
        <v>0</v>
      </c>
      <c r="W92" s="3" t="n">
        <f aca="false">SUM(L92:V92)</f>
        <v>0</v>
      </c>
      <c r="X92" s="3" t="n">
        <f aca="false">W92-J92</f>
        <v>0</v>
      </c>
      <c r="Y92" s="3" t="n">
        <v>0</v>
      </c>
      <c r="Z92" s="3" t="n">
        <v>0</v>
      </c>
      <c r="AA92" s="3" t="n">
        <v>0</v>
      </c>
      <c r="AB92" s="3" t="n">
        <v>0</v>
      </c>
      <c r="AC92" s="3" t="n">
        <v>0</v>
      </c>
      <c r="AD92" s="3" t="n">
        <v>0</v>
      </c>
      <c r="AE92" s="3" t="n">
        <v>0</v>
      </c>
      <c r="AF92" s="3" t="n">
        <v>0</v>
      </c>
      <c r="AG92" s="3" t="n">
        <v>0</v>
      </c>
      <c r="AH92" s="3" t="n">
        <v>0</v>
      </c>
      <c r="AI92" s="3" t="n">
        <v>0</v>
      </c>
      <c r="AJ92" s="3" t="n">
        <v>0</v>
      </c>
      <c r="AK92" s="3" t="n">
        <v>0</v>
      </c>
      <c r="AL92" s="3" t="n">
        <v>0</v>
      </c>
      <c r="AM92" s="3" t="n">
        <v>0</v>
      </c>
      <c r="AN92" s="3" t="n">
        <v>0</v>
      </c>
      <c r="AO92" s="3" t="n">
        <v>0</v>
      </c>
      <c r="AP92" s="3" t="n">
        <v>0</v>
      </c>
      <c r="AQ92" s="3" t="n">
        <v>0</v>
      </c>
      <c r="AR92" s="3" t="n">
        <v>0</v>
      </c>
      <c r="AS92" s="3" t="n">
        <v>0</v>
      </c>
      <c r="AT92" s="3" t="n">
        <v>0</v>
      </c>
      <c r="AU92" s="3" t="n">
        <v>0</v>
      </c>
      <c r="AV92" s="3" t="n">
        <v>0</v>
      </c>
      <c r="AW92" s="3" t="n">
        <v>0</v>
      </c>
      <c r="AX92" s="3" t="n">
        <v>0</v>
      </c>
      <c r="AY92" s="3" t="n">
        <v>0</v>
      </c>
      <c r="AZ92" s="3" t="n">
        <v>0</v>
      </c>
      <c r="BA92" s="3" t="n">
        <v>0</v>
      </c>
      <c r="BB92" s="3" t="n">
        <v>0</v>
      </c>
      <c r="BC92" s="40"/>
      <c r="BD92" s="40"/>
      <c r="BE92" s="40"/>
      <c r="BF92" s="3" t="n">
        <v>0</v>
      </c>
      <c r="BG92" s="3" t="n">
        <v>0</v>
      </c>
      <c r="BH92" s="3" t="n">
        <v>0</v>
      </c>
      <c r="BI92" s="3" t="n">
        <v>0</v>
      </c>
      <c r="BJ92" s="41" t="n">
        <v>0</v>
      </c>
      <c r="BK92" s="41"/>
      <c r="BL92" s="3" t="n">
        <v>0</v>
      </c>
      <c r="BM92" s="3" t="n">
        <v>0</v>
      </c>
      <c r="BN92" s="3" t="n">
        <v>0</v>
      </c>
      <c r="BO92" s="43"/>
      <c r="BP92" s="3" t="n">
        <v>0</v>
      </c>
      <c r="BQ92" s="3" t="n">
        <v>0</v>
      </c>
      <c r="BR92" s="3" t="n">
        <v>0</v>
      </c>
      <c r="BS92" s="3" t="s">
        <v>42</v>
      </c>
      <c r="BT92" s="40" t="s">
        <v>21</v>
      </c>
      <c r="BU92" s="40" t="s">
        <v>21</v>
      </c>
      <c r="BV92" s="40"/>
      <c r="BW92" s="3" t="n">
        <v>0</v>
      </c>
      <c r="BX92" s="3" t="n">
        <v>0</v>
      </c>
      <c r="BY92" s="3" t="n">
        <v>0</v>
      </c>
      <c r="BZ92" s="3"/>
      <c r="CA92" s="40"/>
      <c r="CB92" s="40"/>
      <c r="CC92" s="41" t="s">
        <v>21</v>
      </c>
      <c r="CD92" s="3"/>
      <c r="CE92" s="3"/>
      <c r="CF92" s="3"/>
      <c r="CG92" s="3" t="s">
        <v>42</v>
      </c>
      <c r="CH92" s="40" t="s">
        <v>21</v>
      </c>
      <c r="CI92" s="40" t="s">
        <v>21</v>
      </c>
      <c r="CJ92" s="41" t="s">
        <v>21</v>
      </c>
      <c r="CK92" s="3" t="s">
        <v>21</v>
      </c>
      <c r="CL92" s="3" t="s">
        <v>21</v>
      </c>
      <c r="CM92" s="3" t="s">
        <v>21</v>
      </c>
      <c r="CN92" s="3" t="s">
        <v>21</v>
      </c>
      <c r="CO92" s="40" t="s">
        <v>21</v>
      </c>
      <c r="CP92" s="40" t="s">
        <v>21</v>
      </c>
      <c r="CQ92" s="40" t="s">
        <v>21</v>
      </c>
      <c r="CR92" s="3" t="n">
        <v>0</v>
      </c>
      <c r="CS92" s="3" t="n">
        <v>0</v>
      </c>
      <c r="CT92" s="3" t="n">
        <v>0</v>
      </c>
      <c r="AGH92" s="14"/>
      <c r="AGI92" s="14"/>
      <c r="AGJ92" s="14"/>
      <c r="AGK92" s="14"/>
      <c r="AGL92" s="14"/>
      <c r="AGM92" s="14"/>
      <c r="AGN92" s="14"/>
      <c r="AGO92" s="14"/>
      <c r="AGP92" s="14"/>
      <c r="AGQ92" s="14"/>
      <c r="AGR92" s="14"/>
      <c r="AGS92" s="14"/>
      <c r="AGT92" s="14"/>
      <c r="AGU92" s="14"/>
      <c r="AGV92" s="14"/>
      <c r="AGW92" s="14"/>
      <c r="AGX92" s="14"/>
      <c r="AGY92" s="14"/>
      <c r="AGZ92" s="14"/>
      <c r="AHA92" s="14"/>
      <c r="AHB92" s="14"/>
      <c r="AHC92" s="14"/>
      <c r="AHD92" s="14"/>
      <c r="AHE92" s="14"/>
      <c r="AHF92" s="14"/>
      <c r="AHG92" s="14"/>
      <c r="AHH92" s="14"/>
      <c r="AHI92" s="14"/>
      <c r="AHJ92" s="14"/>
      <c r="AHK92" s="14"/>
      <c r="AHL92" s="14"/>
      <c r="AHM92" s="14"/>
      <c r="AHN92" s="14"/>
      <c r="AHO92" s="14"/>
      <c r="AHP92" s="14"/>
      <c r="AHQ92" s="14"/>
      <c r="AHR92" s="14"/>
      <c r="AHS92" s="14"/>
      <c r="XEM92" s="15"/>
      <c r="XEN92" s="15"/>
      <c r="XEX92" s="33"/>
      <c r="XEY92" s="33"/>
      <c r="XEZ92" s="33"/>
      <c r="XFA92" s="33"/>
      <c r="XFB92" s="33"/>
      <c r="XFC92" s="33"/>
      <c r="XFD92" s="33"/>
    </row>
    <row r="93" s="44" customFormat="true" ht="12" hidden="true" customHeight="true" outlineLevel="0" collapsed="false">
      <c r="A93" s="36" t="s">
        <v>225</v>
      </c>
      <c r="B93" s="36" t="s">
        <v>59</v>
      </c>
      <c r="C93" s="36"/>
      <c r="D93" s="37" t="n">
        <v>1962</v>
      </c>
      <c r="E93" s="37" t="n">
        <f aca="true">YEAR(TODAY())-D93</f>
        <v>64</v>
      </c>
      <c r="F93" s="37" t="s">
        <v>38</v>
      </c>
      <c r="G93" s="37" t="s">
        <v>158</v>
      </c>
      <c r="H93" s="38" t="n">
        <v>0</v>
      </c>
      <c r="I93" s="38" t="n">
        <v>0</v>
      </c>
      <c r="J93" s="3" t="n">
        <f aca="false">IF(COUNT(L93:V93)&lt;7,W93,LARGE(L93:V93,1)+LARGE(L93:V93,2)+LARGE(L93:V93,3)+LARGE(L93:V93,4)+LARGE(L93:V93,5)+LARGE(L93:V93,6)+LARGE(L93:V93,7))</f>
        <v>0</v>
      </c>
      <c r="K93" s="3" t="n">
        <v>0</v>
      </c>
      <c r="L93" s="39" t="n">
        <f aca="false">AE93</f>
        <v>0</v>
      </c>
      <c r="M93" s="3" t="n">
        <v>0</v>
      </c>
      <c r="N93" s="3" t="n">
        <f aca="false">AS93</f>
        <v>0</v>
      </c>
      <c r="O93" s="3" t="n">
        <f aca="false">AZ93</f>
        <v>0</v>
      </c>
      <c r="P93" s="3" t="n">
        <f aca="false">BH93</f>
        <v>0</v>
      </c>
      <c r="Q93" s="3" t="n">
        <f aca="false">BM93</f>
        <v>0</v>
      </c>
      <c r="R93" s="3" t="n">
        <f aca="false">BR93</f>
        <v>0</v>
      </c>
      <c r="S93" s="3" t="n">
        <f aca="false">BY93</f>
        <v>0</v>
      </c>
      <c r="T93" s="3" t="n">
        <f aca="false">CF93</f>
        <v>0</v>
      </c>
      <c r="U93" s="3" t="str">
        <f aca="false">CM93</f>
        <v> </v>
      </c>
      <c r="V93" s="3" t="n">
        <f aca="false">CT93</f>
        <v>0</v>
      </c>
      <c r="W93" s="3" t="n">
        <f aca="false">SUM(L93:V93)</f>
        <v>0</v>
      </c>
      <c r="X93" s="3" t="n">
        <f aca="false">W93-J93</f>
        <v>0</v>
      </c>
      <c r="Y93" s="3" t="n">
        <v>0</v>
      </c>
      <c r="Z93" s="3" t="n">
        <v>0</v>
      </c>
      <c r="AA93" s="3" t="n">
        <v>0</v>
      </c>
      <c r="AB93" s="3" t="n">
        <v>0</v>
      </c>
      <c r="AC93" s="3" t="n">
        <v>0</v>
      </c>
      <c r="AD93" s="3" t="n">
        <v>0</v>
      </c>
      <c r="AE93" s="3" t="n">
        <v>0</v>
      </c>
      <c r="AF93" s="3" t="n">
        <v>0</v>
      </c>
      <c r="AG93" s="3" t="n">
        <v>0</v>
      </c>
      <c r="AH93" s="3" t="n">
        <v>0</v>
      </c>
      <c r="AI93" s="3" t="n">
        <v>0</v>
      </c>
      <c r="AJ93" s="3" t="n">
        <v>0</v>
      </c>
      <c r="AK93" s="3" t="n">
        <v>0</v>
      </c>
      <c r="AL93" s="3" t="n">
        <v>0</v>
      </c>
      <c r="AM93" s="3" t="n">
        <v>0</v>
      </c>
      <c r="AN93" s="3" t="n">
        <v>0</v>
      </c>
      <c r="AO93" s="3" t="n">
        <v>0</v>
      </c>
      <c r="AP93" s="3" t="n">
        <v>0</v>
      </c>
      <c r="AQ93" s="3" t="n">
        <v>0</v>
      </c>
      <c r="AR93" s="3" t="n">
        <v>0</v>
      </c>
      <c r="AS93" s="3" t="n">
        <v>0</v>
      </c>
      <c r="AT93" s="3" t="n">
        <v>0</v>
      </c>
      <c r="AU93" s="3" t="n">
        <v>0</v>
      </c>
      <c r="AV93" s="3" t="n">
        <v>0</v>
      </c>
      <c r="AW93" s="3" t="n">
        <v>0</v>
      </c>
      <c r="AX93" s="3" t="n">
        <v>0</v>
      </c>
      <c r="AY93" s="3" t="n">
        <v>0</v>
      </c>
      <c r="AZ93" s="3" t="n">
        <v>0</v>
      </c>
      <c r="BA93" s="3" t="n">
        <v>0</v>
      </c>
      <c r="BB93" s="3" t="n">
        <v>0</v>
      </c>
      <c r="BC93" s="40"/>
      <c r="BD93" s="40"/>
      <c r="BE93" s="40"/>
      <c r="BF93" s="3" t="n">
        <v>0</v>
      </c>
      <c r="BG93" s="3" t="n">
        <v>0</v>
      </c>
      <c r="BH93" s="3" t="n">
        <v>0</v>
      </c>
      <c r="BI93" s="3" t="n">
        <v>0</v>
      </c>
      <c r="BJ93" s="41" t="n">
        <v>0</v>
      </c>
      <c r="BK93" s="41"/>
      <c r="BL93" s="3" t="n">
        <v>0</v>
      </c>
      <c r="BM93" s="3" t="n">
        <v>0</v>
      </c>
      <c r="BN93" s="3" t="n">
        <v>0</v>
      </c>
      <c r="BO93" s="43"/>
      <c r="BP93" s="3" t="n">
        <v>0</v>
      </c>
      <c r="BQ93" s="3" t="n">
        <v>0</v>
      </c>
      <c r="BR93" s="3" t="n">
        <v>0</v>
      </c>
      <c r="BS93" s="3" t="s">
        <v>42</v>
      </c>
      <c r="BT93" s="40" t="s">
        <v>21</v>
      </c>
      <c r="BU93" s="40" t="s">
        <v>21</v>
      </c>
      <c r="BV93" s="40"/>
      <c r="BW93" s="3" t="n">
        <v>0</v>
      </c>
      <c r="BX93" s="3" t="n">
        <v>0</v>
      </c>
      <c r="BY93" s="3" t="n">
        <v>0</v>
      </c>
      <c r="BZ93" s="3"/>
      <c r="CA93" s="40"/>
      <c r="CB93" s="40"/>
      <c r="CC93" s="41" t="s">
        <v>21</v>
      </c>
      <c r="CD93" s="3"/>
      <c r="CE93" s="3"/>
      <c r="CF93" s="3"/>
      <c r="CG93" s="3" t="s">
        <v>42</v>
      </c>
      <c r="CH93" s="40" t="s">
        <v>21</v>
      </c>
      <c r="CI93" s="40" t="s">
        <v>21</v>
      </c>
      <c r="CJ93" s="41" t="s">
        <v>21</v>
      </c>
      <c r="CK93" s="3" t="s">
        <v>21</v>
      </c>
      <c r="CL93" s="3" t="s">
        <v>21</v>
      </c>
      <c r="CM93" s="3" t="s">
        <v>21</v>
      </c>
      <c r="CN93" s="3" t="s">
        <v>21</v>
      </c>
      <c r="CO93" s="40" t="s">
        <v>21</v>
      </c>
      <c r="CP93" s="40" t="s">
        <v>21</v>
      </c>
      <c r="CQ93" s="40" t="s">
        <v>21</v>
      </c>
      <c r="CR93" s="3" t="n">
        <v>0</v>
      </c>
      <c r="CS93" s="3" t="n">
        <v>0</v>
      </c>
      <c r="CT93" s="3" t="n">
        <v>0</v>
      </c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XEM93" s="15"/>
      <c r="XEN93" s="15"/>
      <c r="XEX93" s="33"/>
      <c r="XEY93" s="33"/>
      <c r="XEZ93" s="33"/>
      <c r="XFA93" s="33"/>
      <c r="XFB93" s="33"/>
      <c r="XFC93" s="33"/>
      <c r="XFD93" s="33"/>
    </row>
    <row r="94" s="44" customFormat="true" ht="12" hidden="true" customHeight="true" outlineLevel="0" collapsed="false">
      <c r="A94" s="36" t="s">
        <v>226</v>
      </c>
      <c r="B94" s="36" t="s">
        <v>36</v>
      </c>
      <c r="C94" s="36" t="s">
        <v>57</v>
      </c>
      <c r="D94" s="37" t="n">
        <v>1991</v>
      </c>
      <c r="E94" s="37" t="n">
        <f aca="true">YEAR(TODAY())-D94</f>
        <v>35</v>
      </c>
      <c r="F94" s="37" t="s">
        <v>38</v>
      </c>
      <c r="G94" s="37" t="s">
        <v>64</v>
      </c>
      <c r="H94" s="38" t="n">
        <v>0</v>
      </c>
      <c r="I94" s="38" t="n">
        <v>0</v>
      </c>
      <c r="J94" s="3" t="n">
        <f aca="false">IF(COUNT(L94:V94)&lt;7,W94,LARGE(L94:V94,1)+LARGE(L94:V94,2)+LARGE(L94:V94,3)+LARGE(L94:V94,4)+LARGE(L94:V94,5)+LARGE(L94:V94,6)+LARGE(L94:V94,7))</f>
        <v>0</v>
      </c>
      <c r="K94" s="3" t="n">
        <v>0</v>
      </c>
      <c r="L94" s="39" t="n">
        <f aca="false">AE94</f>
        <v>0</v>
      </c>
      <c r="M94" s="3"/>
      <c r="N94" s="3" t="n">
        <f aca="false">AS94</f>
        <v>0</v>
      </c>
      <c r="O94" s="3" t="n">
        <v>0</v>
      </c>
      <c r="P94" s="3" t="n">
        <f aca="false">BH94</f>
        <v>0</v>
      </c>
      <c r="Q94" s="3"/>
      <c r="R94" s="3" t="n">
        <f aca="false">BR94</f>
        <v>0</v>
      </c>
      <c r="S94" s="3"/>
      <c r="T94" s="3" t="n">
        <f aca="false">CF94</f>
        <v>0</v>
      </c>
      <c r="U94" s="3" t="str">
        <f aca="false">CM94</f>
        <v> </v>
      </c>
      <c r="V94" s="3" t="n">
        <f aca="false">CT94</f>
        <v>0</v>
      </c>
      <c r="W94" s="3" t="n">
        <f aca="false">SUM(L94:V94)</f>
        <v>0</v>
      </c>
      <c r="X94" s="3" t="n">
        <f aca="false">W94-J94</f>
        <v>0</v>
      </c>
      <c r="Y94" s="3" t="n">
        <v>0</v>
      </c>
      <c r="Z94" s="3" t="n">
        <v>0</v>
      </c>
      <c r="AA94" s="3" t="n">
        <v>0</v>
      </c>
      <c r="AB94" s="3" t="n">
        <v>0</v>
      </c>
      <c r="AC94" s="3" t="n">
        <v>0</v>
      </c>
      <c r="AD94" s="3" t="n">
        <v>0</v>
      </c>
      <c r="AE94" s="3" t="n">
        <v>0</v>
      </c>
      <c r="AF94" s="3" t="n">
        <v>0</v>
      </c>
      <c r="AG94" s="3" t="n">
        <v>0</v>
      </c>
      <c r="AH94" s="3" t="n">
        <v>0</v>
      </c>
      <c r="AI94" s="3" t="n">
        <v>0</v>
      </c>
      <c r="AJ94" s="3" t="n">
        <v>0</v>
      </c>
      <c r="AK94" s="3" t="n">
        <v>0</v>
      </c>
      <c r="AL94" s="3" t="n">
        <v>0</v>
      </c>
      <c r="AM94" s="3" t="n">
        <v>0</v>
      </c>
      <c r="AN94" s="3" t="n">
        <v>0</v>
      </c>
      <c r="AO94" s="3" t="n">
        <v>0</v>
      </c>
      <c r="AP94" s="3" t="n">
        <v>0</v>
      </c>
      <c r="AQ94" s="3" t="n">
        <v>0</v>
      </c>
      <c r="AR94" s="3" t="n">
        <v>0</v>
      </c>
      <c r="AS94" s="3" t="n">
        <v>0</v>
      </c>
      <c r="AT94" s="3" t="n">
        <v>0</v>
      </c>
      <c r="AU94" s="3" t="n">
        <v>0</v>
      </c>
      <c r="AV94" s="3" t="n">
        <v>0</v>
      </c>
      <c r="AW94" s="3" t="n">
        <v>0</v>
      </c>
      <c r="AX94" s="3" t="n">
        <v>0</v>
      </c>
      <c r="AY94" s="3" t="n">
        <v>0</v>
      </c>
      <c r="AZ94" s="3" t="n">
        <v>0</v>
      </c>
      <c r="BA94" s="3" t="n">
        <v>0</v>
      </c>
      <c r="BB94" s="3" t="n">
        <v>0</v>
      </c>
      <c r="BC94" s="40"/>
      <c r="BD94" s="40"/>
      <c r="BE94" s="40"/>
      <c r="BF94" s="3" t="n">
        <v>0</v>
      </c>
      <c r="BG94" s="3" t="n">
        <v>0</v>
      </c>
      <c r="BH94" s="3" t="n">
        <v>0</v>
      </c>
      <c r="BI94" s="3" t="n">
        <v>0</v>
      </c>
      <c r="BJ94" s="41" t="n">
        <v>0</v>
      </c>
      <c r="BK94" s="41"/>
      <c r="BL94" s="3" t="n">
        <v>0</v>
      </c>
      <c r="BM94" s="3" t="n">
        <v>0</v>
      </c>
      <c r="BN94" s="3" t="n">
        <v>0</v>
      </c>
      <c r="BO94" s="43"/>
      <c r="BP94" s="3" t="n">
        <v>0</v>
      </c>
      <c r="BQ94" s="3" t="n">
        <v>0</v>
      </c>
      <c r="BR94" s="3" t="n">
        <v>0</v>
      </c>
      <c r="BS94" s="3" t="s">
        <v>42</v>
      </c>
      <c r="BT94" s="40" t="s">
        <v>21</v>
      </c>
      <c r="BU94" s="40" t="s">
        <v>21</v>
      </c>
      <c r="BV94" s="40"/>
      <c r="BW94" s="3" t="n">
        <v>0</v>
      </c>
      <c r="BX94" s="3" t="n">
        <v>0</v>
      </c>
      <c r="BY94" s="3" t="n">
        <v>0</v>
      </c>
      <c r="BZ94" s="3"/>
      <c r="CA94" s="40"/>
      <c r="CB94" s="40"/>
      <c r="CC94" s="41" t="s">
        <v>21</v>
      </c>
      <c r="CD94" s="3"/>
      <c r="CE94" s="3"/>
      <c r="CF94" s="3"/>
      <c r="CG94" s="3" t="s">
        <v>42</v>
      </c>
      <c r="CH94" s="40" t="s">
        <v>21</v>
      </c>
      <c r="CI94" s="40" t="s">
        <v>21</v>
      </c>
      <c r="CJ94" s="41" t="s">
        <v>21</v>
      </c>
      <c r="CK94" s="3" t="s">
        <v>21</v>
      </c>
      <c r="CL94" s="3" t="s">
        <v>21</v>
      </c>
      <c r="CM94" s="3" t="s">
        <v>21</v>
      </c>
      <c r="CN94" s="3" t="s">
        <v>21</v>
      </c>
      <c r="CO94" s="40" t="s">
        <v>21</v>
      </c>
      <c r="CP94" s="40" t="s">
        <v>21</v>
      </c>
      <c r="CQ94" s="40" t="s">
        <v>21</v>
      </c>
      <c r="CR94" s="3" t="n">
        <v>0</v>
      </c>
      <c r="CS94" s="3" t="n">
        <v>0</v>
      </c>
      <c r="CT94" s="3" t="n">
        <v>0</v>
      </c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XEM94" s="15"/>
      <c r="XEN94" s="15"/>
      <c r="XEX94" s="33"/>
      <c r="XEY94" s="33"/>
      <c r="XEZ94" s="33"/>
      <c r="XFA94" s="33"/>
      <c r="XFB94" s="33"/>
      <c r="XFC94" s="33"/>
      <c r="XFD94" s="33"/>
    </row>
    <row r="95" s="44" customFormat="true" ht="12" hidden="true" customHeight="true" outlineLevel="0" collapsed="false">
      <c r="A95" s="36" t="s">
        <v>227</v>
      </c>
      <c r="B95" s="36" t="s">
        <v>193</v>
      </c>
      <c r="C95" s="36" t="s">
        <v>174</v>
      </c>
      <c r="D95" s="37" t="n">
        <v>1997</v>
      </c>
      <c r="E95" s="37" t="n">
        <f aca="true">YEAR(TODAY())-D95</f>
        <v>29</v>
      </c>
      <c r="F95" s="37" t="s">
        <v>179</v>
      </c>
      <c r="G95" s="37" t="s">
        <v>179</v>
      </c>
      <c r="H95" s="38" t="n">
        <v>0</v>
      </c>
      <c r="I95" s="38" t="n">
        <v>0</v>
      </c>
      <c r="J95" s="3" t="n">
        <f aca="false">IF(COUNT(L95:V95)&lt;7,W95,LARGE(L95:V95,1)+LARGE(L95:V95,2)+LARGE(L95:V95,3)+LARGE(L95:V95,4)+LARGE(L95:V95,5)+LARGE(L95:V95,6)+LARGE(L95:V95,7))</f>
        <v>0</v>
      </c>
      <c r="K95" s="3" t="n">
        <v>0</v>
      </c>
      <c r="L95" s="39" t="n">
        <f aca="false">AE95</f>
        <v>0</v>
      </c>
      <c r="M95" s="3"/>
      <c r="N95" s="3" t="n">
        <f aca="false">AS95</f>
        <v>0</v>
      </c>
      <c r="O95" s="3" t="n">
        <v>0</v>
      </c>
      <c r="P95" s="3" t="n">
        <f aca="false">BH95</f>
        <v>0</v>
      </c>
      <c r="Q95" s="3"/>
      <c r="R95" s="3" t="n">
        <f aca="false">BR95</f>
        <v>0</v>
      </c>
      <c r="S95" s="3"/>
      <c r="T95" s="3" t="n">
        <f aca="false">CF95</f>
        <v>0</v>
      </c>
      <c r="U95" s="3" t="str">
        <f aca="false">CM95</f>
        <v> </v>
      </c>
      <c r="V95" s="3" t="n">
        <f aca="false">CT95</f>
        <v>0</v>
      </c>
      <c r="W95" s="3" t="n">
        <f aca="false">SUM(L95:V95)</f>
        <v>0</v>
      </c>
      <c r="X95" s="3" t="n">
        <f aca="false">W95-J95</f>
        <v>0</v>
      </c>
      <c r="Y95" s="3" t="n">
        <v>0</v>
      </c>
      <c r="Z95" s="3" t="n">
        <v>0</v>
      </c>
      <c r="AA95" s="3" t="n">
        <v>0</v>
      </c>
      <c r="AB95" s="3" t="n">
        <v>0</v>
      </c>
      <c r="AC95" s="3" t="n">
        <v>0</v>
      </c>
      <c r="AD95" s="3" t="n">
        <v>0</v>
      </c>
      <c r="AE95" s="3" t="n">
        <v>0</v>
      </c>
      <c r="AF95" s="3" t="n">
        <v>0</v>
      </c>
      <c r="AG95" s="3" t="n">
        <v>0</v>
      </c>
      <c r="AH95" s="3" t="n">
        <v>0</v>
      </c>
      <c r="AI95" s="3" t="n">
        <v>0</v>
      </c>
      <c r="AJ95" s="3" t="n">
        <v>0</v>
      </c>
      <c r="AK95" s="3" t="n">
        <v>0</v>
      </c>
      <c r="AL95" s="3" t="n">
        <v>0</v>
      </c>
      <c r="AM95" s="3" t="n">
        <v>0</v>
      </c>
      <c r="AN95" s="3" t="n">
        <v>0</v>
      </c>
      <c r="AO95" s="3" t="n">
        <v>0</v>
      </c>
      <c r="AP95" s="3" t="n">
        <v>0</v>
      </c>
      <c r="AQ95" s="3" t="n">
        <v>0</v>
      </c>
      <c r="AR95" s="3" t="n">
        <v>0</v>
      </c>
      <c r="AS95" s="3" t="n">
        <v>0</v>
      </c>
      <c r="AT95" s="3" t="n">
        <v>0</v>
      </c>
      <c r="AU95" s="3" t="n">
        <v>0</v>
      </c>
      <c r="AV95" s="3" t="n">
        <v>0</v>
      </c>
      <c r="AW95" s="3" t="n">
        <v>0</v>
      </c>
      <c r="AX95" s="3" t="n">
        <v>0</v>
      </c>
      <c r="AY95" s="3" t="n">
        <v>0</v>
      </c>
      <c r="AZ95" s="3" t="n">
        <v>0</v>
      </c>
      <c r="BA95" s="3" t="n">
        <v>0</v>
      </c>
      <c r="BB95" s="3" t="n">
        <v>0</v>
      </c>
      <c r="BC95" s="40"/>
      <c r="BD95" s="40"/>
      <c r="BE95" s="40"/>
      <c r="BF95" s="3" t="n">
        <v>0</v>
      </c>
      <c r="BG95" s="3" t="n">
        <v>0</v>
      </c>
      <c r="BH95" s="3" t="n">
        <v>0</v>
      </c>
      <c r="BI95" s="3" t="n">
        <v>0</v>
      </c>
      <c r="BJ95" s="41" t="n">
        <v>0</v>
      </c>
      <c r="BK95" s="41"/>
      <c r="BL95" s="3" t="n">
        <v>0</v>
      </c>
      <c r="BM95" s="3" t="n">
        <v>0</v>
      </c>
      <c r="BN95" s="3" t="n">
        <v>0</v>
      </c>
      <c r="BO95" s="43"/>
      <c r="BP95" s="3" t="n">
        <v>0</v>
      </c>
      <c r="BQ95" s="3" t="n">
        <v>0</v>
      </c>
      <c r="BR95" s="3" t="n">
        <v>0</v>
      </c>
      <c r="BS95" s="3" t="s">
        <v>42</v>
      </c>
      <c r="BT95" s="40" t="s">
        <v>21</v>
      </c>
      <c r="BU95" s="40" t="s">
        <v>21</v>
      </c>
      <c r="BV95" s="40"/>
      <c r="BW95" s="3" t="n">
        <v>0</v>
      </c>
      <c r="BX95" s="3" t="n">
        <v>0</v>
      </c>
      <c r="BY95" s="3" t="n">
        <v>0</v>
      </c>
      <c r="BZ95" s="3"/>
      <c r="CA95" s="40"/>
      <c r="CB95" s="40"/>
      <c r="CC95" s="41" t="s">
        <v>21</v>
      </c>
      <c r="CD95" s="3"/>
      <c r="CE95" s="3"/>
      <c r="CF95" s="3"/>
      <c r="CG95" s="3" t="s">
        <v>42</v>
      </c>
      <c r="CH95" s="40" t="s">
        <v>21</v>
      </c>
      <c r="CI95" s="40" t="s">
        <v>21</v>
      </c>
      <c r="CJ95" s="41" t="s">
        <v>21</v>
      </c>
      <c r="CK95" s="3" t="s">
        <v>21</v>
      </c>
      <c r="CL95" s="3" t="s">
        <v>21</v>
      </c>
      <c r="CM95" s="3" t="s">
        <v>21</v>
      </c>
      <c r="CN95" s="3" t="s">
        <v>21</v>
      </c>
      <c r="CO95" s="40" t="s">
        <v>21</v>
      </c>
      <c r="CP95" s="40" t="s">
        <v>21</v>
      </c>
      <c r="CQ95" s="40" t="s">
        <v>21</v>
      </c>
      <c r="CR95" s="3" t="n">
        <v>0</v>
      </c>
      <c r="CS95" s="3" t="n">
        <v>0</v>
      </c>
      <c r="CT95" s="3" t="n">
        <v>0</v>
      </c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XEM95" s="15"/>
      <c r="XEN95" s="15"/>
      <c r="XEX95" s="33"/>
      <c r="XEY95" s="33"/>
      <c r="XEZ95" s="33"/>
      <c r="XFA95" s="33"/>
      <c r="XFB95" s="33"/>
      <c r="XFC95" s="33"/>
      <c r="XFD95" s="33"/>
    </row>
    <row r="96" s="44" customFormat="true" ht="12" hidden="true" customHeight="true" outlineLevel="0" collapsed="false">
      <c r="A96" s="36" t="s">
        <v>228</v>
      </c>
      <c r="B96" s="36" t="s">
        <v>53</v>
      </c>
      <c r="C96" s="36" t="s">
        <v>74</v>
      </c>
      <c r="D96" s="37" t="n">
        <v>1975</v>
      </c>
      <c r="E96" s="37" t="n">
        <f aca="true">YEAR(TODAY())-D96</f>
        <v>51</v>
      </c>
      <c r="F96" s="37" t="s">
        <v>38</v>
      </c>
      <c r="G96" s="37" t="s">
        <v>130</v>
      </c>
      <c r="H96" s="38" t="n">
        <v>0</v>
      </c>
      <c r="I96" s="38" t="n">
        <v>0</v>
      </c>
      <c r="J96" s="3" t="n">
        <f aca="false">IF(COUNT(L96:V96)&lt;7,W96,LARGE(L96:V96,1)+LARGE(L96:V96,2)+LARGE(L96:V96,3)+LARGE(L96:V96,4)+LARGE(L96:V96,5)+LARGE(L96:V96,6)+LARGE(L96:V96,7))</f>
        <v>0</v>
      </c>
      <c r="K96" s="3" t="n">
        <v>0</v>
      </c>
      <c r="L96" s="39" t="n">
        <f aca="false">AE96</f>
        <v>0</v>
      </c>
      <c r="M96" s="3"/>
      <c r="N96" s="3" t="n">
        <f aca="false">AS96</f>
        <v>0</v>
      </c>
      <c r="O96" s="3" t="n">
        <v>0</v>
      </c>
      <c r="P96" s="3" t="n">
        <f aca="false">BH96</f>
        <v>0</v>
      </c>
      <c r="Q96" s="3"/>
      <c r="R96" s="3" t="n">
        <f aca="false">BR96</f>
        <v>0</v>
      </c>
      <c r="S96" s="3"/>
      <c r="T96" s="3" t="n">
        <f aca="false">CF96</f>
        <v>0</v>
      </c>
      <c r="U96" s="3" t="str">
        <f aca="false">CM96</f>
        <v> </v>
      </c>
      <c r="V96" s="3" t="n">
        <f aca="false">CT96</f>
        <v>0</v>
      </c>
      <c r="W96" s="3" t="n">
        <f aca="false">SUM(L96:V96)</f>
        <v>0</v>
      </c>
      <c r="X96" s="3" t="n">
        <f aca="false">W96-J96</f>
        <v>0</v>
      </c>
      <c r="Y96" s="3" t="n">
        <v>0</v>
      </c>
      <c r="Z96" s="3" t="n">
        <v>0</v>
      </c>
      <c r="AA96" s="3" t="n">
        <v>0</v>
      </c>
      <c r="AB96" s="3" t="n">
        <v>0</v>
      </c>
      <c r="AC96" s="3" t="n">
        <v>0</v>
      </c>
      <c r="AD96" s="3" t="n">
        <v>0</v>
      </c>
      <c r="AE96" s="3" t="n">
        <v>0</v>
      </c>
      <c r="AF96" s="3" t="n">
        <v>0</v>
      </c>
      <c r="AG96" s="3" t="n">
        <v>0</v>
      </c>
      <c r="AH96" s="3" t="n">
        <v>0</v>
      </c>
      <c r="AI96" s="3" t="n">
        <v>0</v>
      </c>
      <c r="AJ96" s="3" t="n">
        <v>0</v>
      </c>
      <c r="AK96" s="3" t="n">
        <v>0</v>
      </c>
      <c r="AL96" s="3" t="n">
        <v>0</v>
      </c>
      <c r="AM96" s="3" t="n">
        <v>0</v>
      </c>
      <c r="AN96" s="3" t="n">
        <v>0</v>
      </c>
      <c r="AO96" s="3" t="n">
        <v>0</v>
      </c>
      <c r="AP96" s="3" t="n">
        <v>0</v>
      </c>
      <c r="AQ96" s="3" t="n">
        <v>0</v>
      </c>
      <c r="AR96" s="3" t="n">
        <v>0</v>
      </c>
      <c r="AS96" s="3" t="n">
        <v>0</v>
      </c>
      <c r="AT96" s="3" t="n">
        <v>0</v>
      </c>
      <c r="AU96" s="3" t="n">
        <v>0</v>
      </c>
      <c r="AV96" s="3" t="n">
        <v>0</v>
      </c>
      <c r="AW96" s="3" t="n">
        <v>0</v>
      </c>
      <c r="AX96" s="3" t="n">
        <v>0</v>
      </c>
      <c r="AY96" s="3" t="n">
        <v>0</v>
      </c>
      <c r="AZ96" s="3" t="n">
        <v>0</v>
      </c>
      <c r="BA96" s="3" t="n">
        <v>0</v>
      </c>
      <c r="BB96" s="3" t="n">
        <v>0</v>
      </c>
      <c r="BC96" s="40"/>
      <c r="BD96" s="40"/>
      <c r="BE96" s="40"/>
      <c r="BF96" s="3" t="n">
        <v>0</v>
      </c>
      <c r="BG96" s="3" t="n">
        <v>0</v>
      </c>
      <c r="BH96" s="3" t="n">
        <v>0</v>
      </c>
      <c r="BI96" s="3" t="n">
        <v>0</v>
      </c>
      <c r="BJ96" s="41" t="n">
        <v>0</v>
      </c>
      <c r="BK96" s="41"/>
      <c r="BL96" s="3" t="n">
        <v>0</v>
      </c>
      <c r="BM96" s="3" t="n">
        <v>0</v>
      </c>
      <c r="BN96" s="3" t="n">
        <v>0</v>
      </c>
      <c r="BO96" s="43"/>
      <c r="BP96" s="3" t="n">
        <v>0</v>
      </c>
      <c r="BQ96" s="3" t="n">
        <v>0</v>
      </c>
      <c r="BR96" s="3" t="n">
        <v>0</v>
      </c>
      <c r="BS96" s="3" t="s">
        <v>42</v>
      </c>
      <c r="BT96" s="40" t="s">
        <v>21</v>
      </c>
      <c r="BU96" s="40" t="s">
        <v>21</v>
      </c>
      <c r="BV96" s="40"/>
      <c r="BW96" s="3" t="n">
        <v>0</v>
      </c>
      <c r="BX96" s="3" t="n">
        <v>0</v>
      </c>
      <c r="BY96" s="3" t="n">
        <v>0</v>
      </c>
      <c r="BZ96" s="3"/>
      <c r="CA96" s="40"/>
      <c r="CB96" s="40"/>
      <c r="CC96" s="41" t="s">
        <v>21</v>
      </c>
      <c r="CD96" s="3"/>
      <c r="CE96" s="3"/>
      <c r="CF96" s="3"/>
      <c r="CG96" s="3" t="s">
        <v>42</v>
      </c>
      <c r="CH96" s="40" t="s">
        <v>21</v>
      </c>
      <c r="CI96" s="40" t="s">
        <v>21</v>
      </c>
      <c r="CJ96" s="41" t="s">
        <v>21</v>
      </c>
      <c r="CK96" s="3" t="s">
        <v>21</v>
      </c>
      <c r="CL96" s="3" t="s">
        <v>21</v>
      </c>
      <c r="CM96" s="3" t="s">
        <v>21</v>
      </c>
      <c r="CN96" s="3" t="s">
        <v>21</v>
      </c>
      <c r="CO96" s="40" t="s">
        <v>21</v>
      </c>
      <c r="CP96" s="40" t="s">
        <v>21</v>
      </c>
      <c r="CQ96" s="40" t="s">
        <v>21</v>
      </c>
      <c r="CR96" s="3" t="n">
        <v>0</v>
      </c>
      <c r="CS96" s="3" t="n">
        <v>0</v>
      </c>
      <c r="CT96" s="3" t="n">
        <v>0</v>
      </c>
      <c r="AGH96" s="14"/>
      <c r="AGI96" s="14"/>
      <c r="AGJ96" s="14"/>
      <c r="AGK96" s="14"/>
      <c r="AGL96" s="14"/>
      <c r="AGM96" s="14"/>
      <c r="AGN96" s="14"/>
      <c r="AGO96" s="14"/>
      <c r="AGP96" s="14"/>
      <c r="AGQ96" s="14"/>
      <c r="AGR96" s="14"/>
      <c r="AGS96" s="14"/>
      <c r="AGT96" s="14"/>
      <c r="AGU96" s="14"/>
      <c r="AGV96" s="14"/>
      <c r="AGW96" s="14"/>
      <c r="AGX96" s="14"/>
      <c r="AGY96" s="14"/>
      <c r="AGZ96" s="14"/>
      <c r="AHA96" s="14"/>
      <c r="AHB96" s="14"/>
      <c r="AHC96" s="14"/>
      <c r="AHD96" s="14"/>
      <c r="AHE96" s="14"/>
      <c r="AHF96" s="14"/>
      <c r="AHG96" s="14"/>
      <c r="AHH96" s="14"/>
      <c r="AHI96" s="14"/>
      <c r="AHJ96" s="14"/>
      <c r="AHK96" s="14"/>
      <c r="AHL96" s="14"/>
      <c r="AHM96" s="14"/>
      <c r="AHN96" s="14"/>
      <c r="AHO96" s="14"/>
      <c r="AHP96" s="14"/>
      <c r="AHQ96" s="14"/>
      <c r="AHR96" s="14"/>
      <c r="AHS96" s="14"/>
      <c r="XEM96" s="15"/>
      <c r="XEN96" s="15"/>
      <c r="XEX96" s="33"/>
      <c r="XEY96" s="33"/>
      <c r="XEZ96" s="33"/>
      <c r="XFA96" s="33"/>
      <c r="XFB96" s="33"/>
      <c r="XFC96" s="33"/>
      <c r="XFD96" s="33"/>
    </row>
    <row r="97" s="44" customFormat="true" ht="12" hidden="true" customHeight="true" outlineLevel="0" collapsed="false">
      <c r="A97" s="36" t="s">
        <v>228</v>
      </c>
      <c r="B97" s="36" t="s">
        <v>50</v>
      </c>
      <c r="C97" s="36" t="s">
        <v>45</v>
      </c>
      <c r="D97" s="37" t="n">
        <v>2009</v>
      </c>
      <c r="E97" s="37" t="n">
        <f aca="true">YEAR(TODAY())-D97</f>
        <v>17</v>
      </c>
      <c r="F97" s="37" t="s">
        <v>38</v>
      </c>
      <c r="G97" s="37" t="s">
        <v>171</v>
      </c>
      <c r="H97" s="38" t="n">
        <v>0</v>
      </c>
      <c r="I97" s="38" t="n">
        <v>0</v>
      </c>
      <c r="J97" s="3" t="n">
        <f aca="false">IF(COUNT(L97:V97)&lt;7,W97,LARGE(L97:V97,1)+LARGE(L97:V97,2)+LARGE(L97:V97,3)+LARGE(L97:V97,4)+LARGE(L97:V97,5)+LARGE(L97:V97,6)+LARGE(L97:V97,7))</f>
        <v>0</v>
      </c>
      <c r="K97" s="3" t="n">
        <v>0</v>
      </c>
      <c r="L97" s="39" t="n">
        <f aca="false">AE97</f>
        <v>0</v>
      </c>
      <c r="M97" s="3"/>
      <c r="N97" s="3" t="n">
        <f aca="false">AS97</f>
        <v>0</v>
      </c>
      <c r="O97" s="3" t="n">
        <v>0</v>
      </c>
      <c r="P97" s="3" t="n">
        <f aca="false">BH97</f>
        <v>0</v>
      </c>
      <c r="Q97" s="3"/>
      <c r="R97" s="3" t="n">
        <f aca="false">BR97</f>
        <v>0</v>
      </c>
      <c r="S97" s="3"/>
      <c r="T97" s="3" t="n">
        <f aca="false">CF97</f>
        <v>0</v>
      </c>
      <c r="U97" s="3" t="str">
        <f aca="false">CM97</f>
        <v> </v>
      </c>
      <c r="V97" s="3" t="n">
        <f aca="false">CT97</f>
        <v>0</v>
      </c>
      <c r="W97" s="3" t="n">
        <f aca="false">SUM(L97:V97)</f>
        <v>0</v>
      </c>
      <c r="X97" s="3" t="n">
        <f aca="false">W97-J97</f>
        <v>0</v>
      </c>
      <c r="Y97" s="3" t="n">
        <v>0</v>
      </c>
      <c r="Z97" s="3" t="n">
        <v>0</v>
      </c>
      <c r="AA97" s="3" t="n">
        <v>0</v>
      </c>
      <c r="AB97" s="3" t="n">
        <v>0</v>
      </c>
      <c r="AC97" s="3" t="n">
        <v>0</v>
      </c>
      <c r="AD97" s="3" t="n">
        <v>0</v>
      </c>
      <c r="AE97" s="3" t="n">
        <v>0</v>
      </c>
      <c r="AF97" s="3" t="n">
        <v>0</v>
      </c>
      <c r="AG97" s="3" t="n">
        <v>0</v>
      </c>
      <c r="AH97" s="3" t="n">
        <v>0</v>
      </c>
      <c r="AI97" s="3" t="n">
        <v>0</v>
      </c>
      <c r="AJ97" s="3" t="n">
        <v>0</v>
      </c>
      <c r="AK97" s="3" t="n">
        <v>0</v>
      </c>
      <c r="AL97" s="3" t="n">
        <v>0</v>
      </c>
      <c r="AM97" s="3" t="n">
        <v>0</v>
      </c>
      <c r="AN97" s="3" t="n">
        <v>0</v>
      </c>
      <c r="AO97" s="3" t="n">
        <v>0</v>
      </c>
      <c r="AP97" s="3" t="n">
        <v>0</v>
      </c>
      <c r="AQ97" s="3" t="n">
        <v>0</v>
      </c>
      <c r="AR97" s="3" t="n">
        <v>0</v>
      </c>
      <c r="AS97" s="3" t="n">
        <v>0</v>
      </c>
      <c r="AT97" s="3" t="n">
        <v>0</v>
      </c>
      <c r="AU97" s="3" t="n">
        <v>0</v>
      </c>
      <c r="AV97" s="3" t="n">
        <v>0</v>
      </c>
      <c r="AW97" s="3" t="n">
        <v>0</v>
      </c>
      <c r="AX97" s="3" t="n">
        <v>0</v>
      </c>
      <c r="AY97" s="3" t="n">
        <v>0</v>
      </c>
      <c r="AZ97" s="3" t="n">
        <v>0</v>
      </c>
      <c r="BA97" s="3" t="n">
        <v>0</v>
      </c>
      <c r="BB97" s="3" t="n">
        <v>0</v>
      </c>
      <c r="BC97" s="40"/>
      <c r="BD97" s="40"/>
      <c r="BE97" s="40"/>
      <c r="BF97" s="3" t="n">
        <v>0</v>
      </c>
      <c r="BG97" s="3" t="n">
        <v>0</v>
      </c>
      <c r="BH97" s="3" t="n">
        <v>0</v>
      </c>
      <c r="BI97" s="3" t="n">
        <v>0</v>
      </c>
      <c r="BJ97" s="41" t="n">
        <v>0</v>
      </c>
      <c r="BK97" s="41"/>
      <c r="BL97" s="3" t="n">
        <v>0</v>
      </c>
      <c r="BM97" s="3" t="n">
        <v>0</v>
      </c>
      <c r="BN97" s="3" t="n">
        <v>0</v>
      </c>
      <c r="BO97" s="43"/>
      <c r="BP97" s="3" t="n">
        <v>0</v>
      </c>
      <c r="BQ97" s="3" t="n">
        <v>0</v>
      </c>
      <c r="BR97" s="3" t="n">
        <v>0</v>
      </c>
      <c r="BS97" s="3" t="s">
        <v>42</v>
      </c>
      <c r="BT97" s="40" t="s">
        <v>21</v>
      </c>
      <c r="BU97" s="40" t="s">
        <v>21</v>
      </c>
      <c r="BV97" s="40"/>
      <c r="BW97" s="3" t="n">
        <v>0</v>
      </c>
      <c r="BX97" s="3" t="n">
        <v>0</v>
      </c>
      <c r="BY97" s="42" t="s">
        <v>21</v>
      </c>
      <c r="BZ97" s="3"/>
      <c r="CA97" s="40"/>
      <c r="CB97" s="40"/>
      <c r="CC97" s="41" t="s">
        <v>21</v>
      </c>
      <c r="CD97" s="3"/>
      <c r="CE97" s="3"/>
      <c r="CF97" s="3"/>
      <c r="CG97" s="3" t="s">
        <v>42</v>
      </c>
      <c r="CH97" s="40" t="s">
        <v>21</v>
      </c>
      <c r="CI97" s="40" t="s">
        <v>21</v>
      </c>
      <c r="CJ97" s="41" t="s">
        <v>21</v>
      </c>
      <c r="CK97" s="3" t="s">
        <v>21</v>
      </c>
      <c r="CL97" s="3" t="s">
        <v>21</v>
      </c>
      <c r="CM97" s="3" t="s">
        <v>21</v>
      </c>
      <c r="CN97" s="3" t="s">
        <v>21</v>
      </c>
      <c r="CO97" s="40" t="s">
        <v>21</v>
      </c>
      <c r="CP97" s="40" t="s">
        <v>21</v>
      </c>
      <c r="CQ97" s="40" t="s">
        <v>21</v>
      </c>
      <c r="CR97" s="3" t="n">
        <v>0</v>
      </c>
      <c r="CS97" s="3" t="n">
        <v>0</v>
      </c>
      <c r="CT97" s="3" t="n">
        <v>0</v>
      </c>
      <c r="AGH97" s="14"/>
      <c r="AGI97" s="14"/>
      <c r="AGJ97" s="14"/>
      <c r="AGK97" s="14"/>
      <c r="AGL97" s="14"/>
      <c r="AGM97" s="14"/>
      <c r="AGN97" s="14"/>
      <c r="AGO97" s="14"/>
      <c r="AGP97" s="14"/>
      <c r="AGQ97" s="14"/>
      <c r="AGR97" s="14"/>
      <c r="AGS97" s="14"/>
      <c r="AGT97" s="14"/>
      <c r="AGU97" s="14"/>
      <c r="AGV97" s="14"/>
      <c r="AGW97" s="14"/>
      <c r="AGX97" s="14"/>
      <c r="AGY97" s="14"/>
      <c r="AGZ97" s="14"/>
      <c r="AHA97" s="14"/>
      <c r="AHB97" s="14"/>
      <c r="AHC97" s="14"/>
      <c r="AHD97" s="14"/>
      <c r="AHE97" s="14"/>
      <c r="AHF97" s="14"/>
      <c r="AHG97" s="14"/>
      <c r="AHH97" s="14"/>
      <c r="AHI97" s="14"/>
      <c r="AHJ97" s="14"/>
      <c r="AHK97" s="14"/>
      <c r="AHL97" s="14"/>
      <c r="AHM97" s="14"/>
      <c r="AHN97" s="14"/>
      <c r="AHO97" s="14"/>
      <c r="AHP97" s="14"/>
      <c r="AHQ97" s="14"/>
      <c r="AHR97" s="14"/>
      <c r="AHS97" s="14"/>
      <c r="XEM97" s="15"/>
      <c r="XEN97" s="15"/>
      <c r="XEX97" s="33"/>
      <c r="XEY97" s="33"/>
      <c r="XEZ97" s="33"/>
      <c r="XFA97" s="33"/>
      <c r="XFB97" s="33"/>
      <c r="XFC97" s="33"/>
      <c r="XFD97" s="33"/>
    </row>
    <row r="98" s="44" customFormat="true" ht="12" hidden="true" customHeight="true" outlineLevel="0" collapsed="false">
      <c r="A98" s="36" t="s">
        <v>229</v>
      </c>
      <c r="B98" s="36" t="s">
        <v>230</v>
      </c>
      <c r="C98" s="36" t="s">
        <v>74</v>
      </c>
      <c r="D98" s="37" t="n">
        <v>1977</v>
      </c>
      <c r="E98" s="37" t="n">
        <f aca="true">YEAR(TODAY())-D98</f>
        <v>49</v>
      </c>
      <c r="F98" s="37" t="s">
        <v>179</v>
      </c>
      <c r="G98" s="37" t="s">
        <v>180</v>
      </c>
      <c r="H98" s="38" t="n">
        <v>0</v>
      </c>
      <c r="I98" s="38" t="n">
        <v>0</v>
      </c>
      <c r="J98" s="3" t="n">
        <f aca="false">IF(COUNT(L98:V98)&lt;7,W98,LARGE(L98:V98,1)+LARGE(L98:V98,2)+LARGE(L98:V98,3)+LARGE(L98:V98,4)+LARGE(L98:V98,5)+LARGE(L98:V98,6)+LARGE(L98:V98,7))</f>
        <v>0</v>
      </c>
      <c r="K98" s="3" t="n">
        <v>0</v>
      </c>
      <c r="L98" s="39" t="n">
        <f aca="false">AE98</f>
        <v>0</v>
      </c>
      <c r="M98" s="3"/>
      <c r="N98" s="3" t="n">
        <f aca="false">AS98</f>
        <v>0</v>
      </c>
      <c r="O98" s="3" t="n">
        <v>0</v>
      </c>
      <c r="P98" s="3" t="n">
        <f aca="false">BH98</f>
        <v>0</v>
      </c>
      <c r="Q98" s="3"/>
      <c r="R98" s="3" t="n">
        <f aca="false">BR98</f>
        <v>0</v>
      </c>
      <c r="S98" s="3"/>
      <c r="T98" s="3" t="n">
        <f aca="false">CF98</f>
        <v>0</v>
      </c>
      <c r="U98" s="3" t="str">
        <f aca="false">CM98</f>
        <v> </v>
      </c>
      <c r="V98" s="3" t="n">
        <f aca="false">CT98</f>
        <v>0</v>
      </c>
      <c r="W98" s="3" t="n">
        <f aca="false">SUM(L98:V98)</f>
        <v>0</v>
      </c>
      <c r="X98" s="3" t="n">
        <f aca="false">W98-J98</f>
        <v>0</v>
      </c>
      <c r="Y98" s="3" t="n">
        <v>0</v>
      </c>
      <c r="Z98" s="3" t="n">
        <v>0</v>
      </c>
      <c r="AA98" s="3" t="n">
        <v>0</v>
      </c>
      <c r="AB98" s="3" t="n">
        <v>0</v>
      </c>
      <c r="AC98" s="3" t="n">
        <v>0</v>
      </c>
      <c r="AD98" s="3" t="n">
        <v>0</v>
      </c>
      <c r="AE98" s="3" t="n">
        <v>0</v>
      </c>
      <c r="AF98" s="3" t="n">
        <v>0</v>
      </c>
      <c r="AG98" s="3" t="n">
        <v>0</v>
      </c>
      <c r="AH98" s="3" t="n">
        <v>0</v>
      </c>
      <c r="AI98" s="3" t="n">
        <v>0</v>
      </c>
      <c r="AJ98" s="3" t="n">
        <v>0</v>
      </c>
      <c r="AK98" s="3" t="n">
        <v>0</v>
      </c>
      <c r="AL98" s="3" t="n">
        <v>0</v>
      </c>
      <c r="AM98" s="3" t="n">
        <v>0</v>
      </c>
      <c r="AN98" s="3" t="n">
        <v>0</v>
      </c>
      <c r="AO98" s="3" t="n">
        <v>0</v>
      </c>
      <c r="AP98" s="3" t="n">
        <v>0</v>
      </c>
      <c r="AQ98" s="3" t="n">
        <v>0</v>
      </c>
      <c r="AR98" s="3" t="n">
        <v>0</v>
      </c>
      <c r="AS98" s="3" t="n">
        <v>0</v>
      </c>
      <c r="AT98" s="3" t="n">
        <v>0</v>
      </c>
      <c r="AU98" s="3" t="n">
        <v>0</v>
      </c>
      <c r="AV98" s="3" t="n">
        <v>0</v>
      </c>
      <c r="AW98" s="3" t="n">
        <v>0</v>
      </c>
      <c r="AX98" s="3" t="n">
        <v>0</v>
      </c>
      <c r="AY98" s="3" t="n">
        <v>0</v>
      </c>
      <c r="AZ98" s="3" t="n">
        <v>0</v>
      </c>
      <c r="BA98" s="3" t="n">
        <v>0</v>
      </c>
      <c r="BB98" s="3" t="n">
        <v>0</v>
      </c>
      <c r="BC98" s="40"/>
      <c r="BD98" s="40"/>
      <c r="BE98" s="40"/>
      <c r="BF98" s="3" t="n">
        <v>0</v>
      </c>
      <c r="BG98" s="3" t="n">
        <v>0</v>
      </c>
      <c r="BH98" s="3" t="n">
        <v>0</v>
      </c>
      <c r="BI98" s="3" t="n">
        <v>0</v>
      </c>
      <c r="BJ98" s="41" t="n">
        <v>0</v>
      </c>
      <c r="BK98" s="41"/>
      <c r="BL98" s="3" t="n">
        <v>0</v>
      </c>
      <c r="BM98" s="3" t="n">
        <v>0</v>
      </c>
      <c r="BN98" s="3" t="n">
        <v>0</v>
      </c>
      <c r="BO98" s="43"/>
      <c r="BP98" s="3" t="n">
        <v>0</v>
      </c>
      <c r="BQ98" s="3" t="n">
        <v>0</v>
      </c>
      <c r="BR98" s="3" t="n">
        <v>0</v>
      </c>
      <c r="BS98" s="3" t="s">
        <v>42</v>
      </c>
      <c r="BT98" s="40" t="s">
        <v>21</v>
      </c>
      <c r="BU98" s="40" t="s">
        <v>21</v>
      </c>
      <c r="BV98" s="40"/>
      <c r="BW98" s="3" t="n">
        <v>0</v>
      </c>
      <c r="BX98" s="3" t="n">
        <v>0</v>
      </c>
      <c r="BY98" s="3" t="n">
        <v>0</v>
      </c>
      <c r="BZ98" s="3"/>
      <c r="CA98" s="40"/>
      <c r="CB98" s="40"/>
      <c r="CC98" s="41" t="s">
        <v>21</v>
      </c>
      <c r="CD98" s="3"/>
      <c r="CE98" s="3"/>
      <c r="CF98" s="3"/>
      <c r="CG98" s="3" t="s">
        <v>42</v>
      </c>
      <c r="CH98" s="40" t="s">
        <v>21</v>
      </c>
      <c r="CI98" s="40" t="s">
        <v>21</v>
      </c>
      <c r="CJ98" s="41" t="s">
        <v>21</v>
      </c>
      <c r="CK98" s="3" t="s">
        <v>21</v>
      </c>
      <c r="CL98" s="3" t="s">
        <v>21</v>
      </c>
      <c r="CM98" s="3" t="s">
        <v>21</v>
      </c>
      <c r="CN98" s="3" t="s">
        <v>21</v>
      </c>
      <c r="CO98" s="40" t="s">
        <v>21</v>
      </c>
      <c r="CP98" s="40" t="s">
        <v>21</v>
      </c>
      <c r="CQ98" s="40" t="s">
        <v>21</v>
      </c>
      <c r="CR98" s="3" t="n">
        <v>0</v>
      </c>
      <c r="CS98" s="3" t="n">
        <v>0</v>
      </c>
      <c r="CT98" s="3" t="n">
        <v>0</v>
      </c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XEM98" s="15"/>
      <c r="XEN98" s="15"/>
      <c r="XEX98" s="33"/>
      <c r="XEY98" s="33"/>
      <c r="XEZ98" s="33"/>
      <c r="XFA98" s="33"/>
      <c r="XFB98" s="33"/>
      <c r="XFC98" s="33"/>
      <c r="XFD98" s="33"/>
    </row>
    <row r="99" s="44" customFormat="true" ht="12" hidden="true" customHeight="true" outlineLevel="0" collapsed="false">
      <c r="A99" s="36" t="s">
        <v>231</v>
      </c>
      <c r="B99" s="36" t="s">
        <v>232</v>
      </c>
      <c r="C99" s="36" t="s">
        <v>57</v>
      </c>
      <c r="D99" s="37" t="n">
        <v>1982</v>
      </c>
      <c r="E99" s="37" t="n">
        <f aca="true">YEAR(TODAY())-D99</f>
        <v>44</v>
      </c>
      <c r="F99" s="37" t="s">
        <v>179</v>
      </c>
      <c r="G99" s="37" t="s">
        <v>180</v>
      </c>
      <c r="H99" s="38" t="n">
        <v>0</v>
      </c>
      <c r="I99" s="38" t="n">
        <v>0</v>
      </c>
      <c r="J99" s="3" t="n">
        <f aca="false">IF(COUNT(L99:V99)&lt;7,W99,LARGE(L99:V99,1)+LARGE(L99:V99,2)+LARGE(L99:V99,3)+LARGE(L99:V99,4)+LARGE(L99:V99,5)+LARGE(L99:V99,6)+LARGE(L99:V99,7))</f>
        <v>0</v>
      </c>
      <c r="K99" s="3" t="n">
        <v>0</v>
      </c>
      <c r="L99" s="39" t="n">
        <f aca="false">AE99</f>
        <v>0</v>
      </c>
      <c r="M99" s="3"/>
      <c r="N99" s="3" t="n">
        <f aca="false">AS99</f>
        <v>0</v>
      </c>
      <c r="O99" s="3" t="n">
        <v>0</v>
      </c>
      <c r="P99" s="3" t="n">
        <f aca="false">BH99</f>
        <v>0</v>
      </c>
      <c r="Q99" s="3"/>
      <c r="R99" s="3" t="n">
        <f aca="false">BR99</f>
        <v>0</v>
      </c>
      <c r="S99" s="3"/>
      <c r="T99" s="3" t="n">
        <f aca="false">CF99</f>
        <v>0</v>
      </c>
      <c r="U99" s="3" t="str">
        <f aca="false">CM99</f>
        <v> </v>
      </c>
      <c r="V99" s="3" t="n">
        <f aca="false">CT99</f>
        <v>0</v>
      </c>
      <c r="W99" s="3" t="n">
        <f aca="false">SUM(L99:V99)</f>
        <v>0</v>
      </c>
      <c r="X99" s="3" t="n">
        <f aca="false">W99-J99</f>
        <v>0</v>
      </c>
      <c r="Y99" s="3" t="n">
        <v>0</v>
      </c>
      <c r="Z99" s="3" t="n">
        <v>0</v>
      </c>
      <c r="AA99" s="3" t="n">
        <v>0</v>
      </c>
      <c r="AB99" s="3" t="n">
        <v>0</v>
      </c>
      <c r="AC99" s="3" t="n">
        <v>0</v>
      </c>
      <c r="AD99" s="3" t="n">
        <v>0</v>
      </c>
      <c r="AE99" s="3" t="n">
        <v>0</v>
      </c>
      <c r="AF99" s="3" t="n">
        <v>0</v>
      </c>
      <c r="AG99" s="3" t="n">
        <v>0</v>
      </c>
      <c r="AH99" s="3" t="n">
        <v>0</v>
      </c>
      <c r="AI99" s="3" t="n">
        <v>0</v>
      </c>
      <c r="AJ99" s="3" t="n">
        <v>0</v>
      </c>
      <c r="AK99" s="3" t="n">
        <v>0</v>
      </c>
      <c r="AL99" s="3" t="n">
        <v>0</v>
      </c>
      <c r="AM99" s="3" t="n">
        <v>0</v>
      </c>
      <c r="AN99" s="3" t="n">
        <v>0</v>
      </c>
      <c r="AO99" s="3" t="n">
        <v>0</v>
      </c>
      <c r="AP99" s="3" t="n">
        <v>0</v>
      </c>
      <c r="AQ99" s="3" t="n">
        <v>0</v>
      </c>
      <c r="AR99" s="3" t="n">
        <v>0</v>
      </c>
      <c r="AS99" s="3" t="n">
        <v>0</v>
      </c>
      <c r="AT99" s="3" t="n">
        <v>0</v>
      </c>
      <c r="AU99" s="3" t="n">
        <v>0</v>
      </c>
      <c r="AV99" s="3" t="n">
        <v>0</v>
      </c>
      <c r="AW99" s="3" t="n">
        <v>0</v>
      </c>
      <c r="AX99" s="3" t="n">
        <v>0</v>
      </c>
      <c r="AY99" s="3" t="n">
        <v>0</v>
      </c>
      <c r="AZ99" s="3" t="n">
        <v>0</v>
      </c>
      <c r="BA99" s="3" t="n">
        <v>0</v>
      </c>
      <c r="BB99" s="3" t="n">
        <v>0</v>
      </c>
      <c r="BC99" s="40"/>
      <c r="BD99" s="40"/>
      <c r="BE99" s="40"/>
      <c r="BF99" s="3" t="n">
        <v>0</v>
      </c>
      <c r="BG99" s="3" t="n">
        <v>0</v>
      </c>
      <c r="BH99" s="3" t="n">
        <v>0</v>
      </c>
      <c r="BI99" s="3" t="n">
        <v>0</v>
      </c>
      <c r="BJ99" s="41" t="n">
        <v>0</v>
      </c>
      <c r="BK99" s="41"/>
      <c r="BL99" s="3" t="n">
        <v>0</v>
      </c>
      <c r="BM99" s="3" t="n">
        <v>0</v>
      </c>
      <c r="BN99" s="3" t="n">
        <v>0</v>
      </c>
      <c r="BO99" s="43"/>
      <c r="BP99" s="3" t="n">
        <v>0</v>
      </c>
      <c r="BQ99" s="3" t="n">
        <v>0</v>
      </c>
      <c r="BR99" s="3" t="n">
        <v>0</v>
      </c>
      <c r="BS99" s="3" t="s">
        <v>42</v>
      </c>
      <c r="BT99" s="40" t="s">
        <v>21</v>
      </c>
      <c r="BU99" s="40" t="s">
        <v>21</v>
      </c>
      <c r="BV99" s="40"/>
      <c r="BW99" s="3" t="n">
        <v>0</v>
      </c>
      <c r="BX99" s="3" t="n">
        <v>0</v>
      </c>
      <c r="BY99" s="3" t="n">
        <v>0</v>
      </c>
      <c r="BZ99" s="3"/>
      <c r="CA99" s="40"/>
      <c r="CB99" s="40"/>
      <c r="CC99" s="41" t="s">
        <v>21</v>
      </c>
      <c r="CD99" s="3"/>
      <c r="CE99" s="3"/>
      <c r="CF99" s="3"/>
      <c r="CG99" s="3" t="s">
        <v>42</v>
      </c>
      <c r="CH99" s="40" t="s">
        <v>21</v>
      </c>
      <c r="CI99" s="40" t="s">
        <v>21</v>
      </c>
      <c r="CJ99" s="41" t="s">
        <v>21</v>
      </c>
      <c r="CK99" s="3" t="s">
        <v>21</v>
      </c>
      <c r="CL99" s="3" t="s">
        <v>21</v>
      </c>
      <c r="CM99" s="3" t="s">
        <v>21</v>
      </c>
      <c r="CN99" s="3" t="s">
        <v>21</v>
      </c>
      <c r="CO99" s="40" t="s">
        <v>21</v>
      </c>
      <c r="CP99" s="40" t="s">
        <v>21</v>
      </c>
      <c r="CQ99" s="40" t="s">
        <v>21</v>
      </c>
      <c r="CR99" s="3" t="n">
        <v>0</v>
      </c>
      <c r="CS99" s="3" t="n">
        <v>0</v>
      </c>
      <c r="CT99" s="3" t="n">
        <v>0</v>
      </c>
      <c r="AGH99" s="14"/>
      <c r="AGI99" s="14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4"/>
      <c r="AGW99" s="14"/>
      <c r="AGX99" s="14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4"/>
      <c r="AHL99" s="14"/>
      <c r="AHM99" s="14"/>
      <c r="AHN99" s="14"/>
      <c r="AHO99" s="14"/>
      <c r="AHP99" s="14"/>
      <c r="AHQ99" s="14"/>
      <c r="AHR99" s="14"/>
      <c r="AHS99" s="14"/>
      <c r="XEM99" s="15"/>
      <c r="XEN99" s="15"/>
      <c r="XEX99" s="33"/>
      <c r="XEY99" s="33"/>
      <c r="XEZ99" s="33"/>
      <c r="XFA99" s="33"/>
      <c r="XFB99" s="33"/>
      <c r="XFC99" s="33"/>
      <c r="XFD99" s="33"/>
    </row>
    <row r="100" s="44" customFormat="true" ht="12" hidden="true" customHeight="true" outlineLevel="0" collapsed="false">
      <c r="A100" s="36" t="s">
        <v>233</v>
      </c>
      <c r="B100" s="36" t="s">
        <v>234</v>
      </c>
      <c r="C100" s="36" t="s">
        <v>235</v>
      </c>
      <c r="D100" s="37" t="n">
        <v>1979</v>
      </c>
      <c r="E100" s="37" t="n">
        <f aca="true">YEAR(TODAY())-D100</f>
        <v>47</v>
      </c>
      <c r="F100" s="37" t="s">
        <v>38</v>
      </c>
      <c r="G100" s="37" t="s">
        <v>100</v>
      </c>
      <c r="H100" s="38" t="n">
        <v>0</v>
      </c>
      <c r="I100" s="38" t="n">
        <v>0</v>
      </c>
      <c r="J100" s="3" t="n">
        <f aca="false">IF(COUNT(L100:V100)&lt;7,W100,LARGE(L100:V100,1)+LARGE(L100:V100,2)+LARGE(L100:V100,3)+LARGE(L100:V100,4)+LARGE(L100:V100,5)+LARGE(L100:V100,6)+LARGE(L100:V100,7))</f>
        <v>0</v>
      </c>
      <c r="K100" s="3" t="n">
        <v>0</v>
      </c>
      <c r="L100" s="39" t="n">
        <f aca="false">AE100</f>
        <v>0</v>
      </c>
      <c r="M100" s="3"/>
      <c r="N100" s="3" t="n">
        <f aca="false">AS100</f>
        <v>0</v>
      </c>
      <c r="O100" s="3" t="n">
        <v>0</v>
      </c>
      <c r="P100" s="3" t="n">
        <f aca="false">BH100</f>
        <v>0</v>
      </c>
      <c r="Q100" s="3"/>
      <c r="R100" s="3" t="n">
        <f aca="false">BR100</f>
        <v>0</v>
      </c>
      <c r="S100" s="3"/>
      <c r="T100" s="3" t="n">
        <f aca="false">CF100</f>
        <v>0</v>
      </c>
      <c r="U100" s="3" t="str">
        <f aca="false">CM100</f>
        <v> </v>
      </c>
      <c r="V100" s="3" t="n">
        <f aca="false">CT100</f>
        <v>0</v>
      </c>
      <c r="W100" s="3" t="n">
        <f aca="false">SUM(M100:V100)</f>
        <v>0</v>
      </c>
      <c r="X100" s="3" t="n">
        <f aca="false">W100-J100</f>
        <v>0</v>
      </c>
      <c r="Y100" s="3" t="n">
        <v>0</v>
      </c>
      <c r="Z100" s="3" t="n">
        <v>0</v>
      </c>
      <c r="AA100" s="3" t="n">
        <v>0</v>
      </c>
      <c r="AB100" s="3" t="n">
        <v>0</v>
      </c>
      <c r="AC100" s="3" t="n">
        <v>0</v>
      </c>
      <c r="AD100" s="3" t="n">
        <v>0</v>
      </c>
      <c r="AE100" s="3" t="n">
        <v>0</v>
      </c>
      <c r="AF100" s="3" t="n">
        <v>0</v>
      </c>
      <c r="AG100" s="3" t="n">
        <v>0</v>
      </c>
      <c r="AH100" s="3" t="n">
        <v>0</v>
      </c>
      <c r="AI100" s="3" t="n">
        <v>0</v>
      </c>
      <c r="AJ100" s="3" t="n">
        <v>0</v>
      </c>
      <c r="AK100" s="3" t="n">
        <v>0</v>
      </c>
      <c r="AL100" s="3" t="n">
        <v>0</v>
      </c>
      <c r="AM100" s="3" t="n">
        <v>0</v>
      </c>
      <c r="AN100" s="3" t="n">
        <v>0</v>
      </c>
      <c r="AO100" s="3" t="n">
        <v>0</v>
      </c>
      <c r="AP100" s="3" t="n">
        <v>0</v>
      </c>
      <c r="AQ100" s="3" t="n">
        <v>0</v>
      </c>
      <c r="AR100" s="3" t="n">
        <v>0</v>
      </c>
      <c r="AS100" s="3" t="n">
        <v>0</v>
      </c>
      <c r="AT100" s="3" t="n">
        <v>0</v>
      </c>
      <c r="AU100" s="3" t="n">
        <v>0</v>
      </c>
      <c r="AV100" s="3" t="n">
        <v>0</v>
      </c>
      <c r="AW100" s="3" t="n">
        <v>0</v>
      </c>
      <c r="AX100" s="3" t="n">
        <v>0</v>
      </c>
      <c r="AY100" s="3" t="n">
        <v>0</v>
      </c>
      <c r="AZ100" s="3" t="n">
        <v>0</v>
      </c>
      <c r="BA100" s="3" t="n">
        <v>0</v>
      </c>
      <c r="BB100" s="3" t="n">
        <v>0</v>
      </c>
      <c r="BC100" s="40"/>
      <c r="BD100" s="40"/>
      <c r="BE100" s="40"/>
      <c r="BF100" s="3" t="n">
        <v>0</v>
      </c>
      <c r="BG100" s="3" t="n">
        <v>0</v>
      </c>
      <c r="BH100" s="3" t="n">
        <v>0</v>
      </c>
      <c r="BI100" s="3" t="n">
        <v>0</v>
      </c>
      <c r="BJ100" s="41" t="n">
        <v>0</v>
      </c>
      <c r="BK100" s="41"/>
      <c r="BL100" s="3" t="n">
        <v>0</v>
      </c>
      <c r="BM100" s="3" t="n">
        <v>0</v>
      </c>
      <c r="BN100" s="3" t="n">
        <v>0</v>
      </c>
      <c r="BO100" s="43"/>
      <c r="BP100" s="3" t="n">
        <v>0</v>
      </c>
      <c r="BQ100" s="3" t="n">
        <v>0</v>
      </c>
      <c r="BR100" s="3" t="n">
        <v>0</v>
      </c>
      <c r="BS100" s="3" t="s">
        <v>42</v>
      </c>
      <c r="BT100" s="40" t="s">
        <v>21</v>
      </c>
      <c r="BU100" s="40" t="s">
        <v>21</v>
      </c>
      <c r="BV100" s="40"/>
      <c r="BW100" s="3" t="n">
        <v>0</v>
      </c>
      <c r="BX100" s="3" t="n">
        <v>0</v>
      </c>
      <c r="BY100" s="3" t="n">
        <v>0</v>
      </c>
      <c r="BZ100" s="3"/>
      <c r="CA100" s="40"/>
      <c r="CB100" s="40"/>
      <c r="CC100" s="41" t="s">
        <v>21</v>
      </c>
      <c r="CD100" s="3"/>
      <c r="CE100" s="3"/>
      <c r="CF100" s="3"/>
      <c r="CG100" s="3" t="s">
        <v>42</v>
      </c>
      <c r="CH100" s="40" t="s">
        <v>21</v>
      </c>
      <c r="CI100" s="40" t="s">
        <v>21</v>
      </c>
      <c r="CJ100" s="41" t="s">
        <v>21</v>
      </c>
      <c r="CK100" s="3" t="s">
        <v>21</v>
      </c>
      <c r="CL100" s="3" t="s">
        <v>21</v>
      </c>
      <c r="CM100" s="3" t="s">
        <v>21</v>
      </c>
      <c r="CN100" s="3" t="s">
        <v>21</v>
      </c>
      <c r="CO100" s="40" t="s">
        <v>21</v>
      </c>
      <c r="CP100" s="40" t="s">
        <v>21</v>
      </c>
      <c r="CQ100" s="40" t="s">
        <v>21</v>
      </c>
      <c r="CR100" s="3" t="n">
        <v>0</v>
      </c>
      <c r="CS100" s="3" t="n">
        <v>0</v>
      </c>
      <c r="CT100" s="3" t="n">
        <v>0</v>
      </c>
      <c r="AGH100" s="14"/>
      <c r="AGI100" s="14"/>
      <c r="AGJ100" s="14"/>
      <c r="AGK100" s="14"/>
      <c r="AGL100" s="14"/>
      <c r="AGM100" s="14"/>
      <c r="AGN100" s="14"/>
      <c r="AGO100" s="14"/>
      <c r="AGP100" s="14"/>
      <c r="AGQ100" s="14"/>
      <c r="AGR100" s="14"/>
      <c r="AGS100" s="14"/>
      <c r="AGT100" s="14"/>
      <c r="AGU100" s="14"/>
      <c r="AGV100" s="14"/>
      <c r="AGW100" s="14"/>
      <c r="AGX100" s="14"/>
      <c r="AGY100" s="14"/>
      <c r="AGZ100" s="14"/>
      <c r="AHA100" s="14"/>
      <c r="AHB100" s="14"/>
      <c r="AHC100" s="14"/>
      <c r="AHD100" s="14"/>
      <c r="AHE100" s="14"/>
      <c r="AHF100" s="14"/>
      <c r="AHG100" s="14"/>
      <c r="AHH100" s="14"/>
      <c r="AHI100" s="14"/>
      <c r="AHJ100" s="14"/>
      <c r="AHK100" s="14"/>
      <c r="AHL100" s="14"/>
      <c r="AHM100" s="14"/>
      <c r="AHN100" s="14"/>
      <c r="AHO100" s="14"/>
      <c r="AHP100" s="14"/>
      <c r="AHQ100" s="14"/>
      <c r="AHR100" s="14"/>
      <c r="AHS100" s="14"/>
      <c r="XEM100" s="15"/>
      <c r="XEN100" s="15"/>
      <c r="XEX100" s="33"/>
      <c r="XEY100" s="33"/>
      <c r="XEZ100" s="33"/>
      <c r="XFA100" s="33"/>
      <c r="XFB100" s="33"/>
      <c r="XFC100" s="33"/>
      <c r="XFD100" s="33"/>
    </row>
    <row r="101" s="44" customFormat="true" ht="12" hidden="true" customHeight="true" outlineLevel="0" collapsed="false">
      <c r="A101" s="36" t="s">
        <v>236</v>
      </c>
      <c r="B101" s="36" t="s">
        <v>172</v>
      </c>
      <c r="C101" s="36" t="s">
        <v>237</v>
      </c>
      <c r="D101" s="37" t="n">
        <v>1990</v>
      </c>
      <c r="E101" s="37" t="n">
        <f aca="true">YEAR(TODAY())-D101</f>
        <v>36</v>
      </c>
      <c r="F101" s="37" t="s">
        <v>38</v>
      </c>
      <c r="G101" s="37" t="s">
        <v>64</v>
      </c>
      <c r="H101" s="38" t="n">
        <v>0</v>
      </c>
      <c r="I101" s="38" t="n">
        <v>0</v>
      </c>
      <c r="J101" s="3" t="n">
        <f aca="false">IF(COUNT(L101:V101)&lt;7,W101,LARGE(L101:V101,1)+LARGE(L101:V101,2)+LARGE(L101:V101,3)+LARGE(L101:V101,4)+LARGE(L101:V101,5)+LARGE(L101:V101,6)+LARGE(L101:V101,7))</f>
        <v>0</v>
      </c>
      <c r="K101" s="3" t="n">
        <v>0</v>
      </c>
      <c r="L101" s="39" t="n">
        <f aca="false">AE101</f>
        <v>0</v>
      </c>
      <c r="M101" s="3"/>
      <c r="N101" s="3" t="n">
        <f aca="false">AS101</f>
        <v>0</v>
      </c>
      <c r="O101" s="3" t="n">
        <v>0</v>
      </c>
      <c r="P101" s="3" t="n">
        <f aca="false">BH101</f>
        <v>0</v>
      </c>
      <c r="Q101" s="3"/>
      <c r="R101" s="3" t="n">
        <f aca="false">BR101</f>
        <v>0</v>
      </c>
      <c r="S101" s="3"/>
      <c r="T101" s="3" t="n">
        <f aca="false">CF101</f>
        <v>0</v>
      </c>
      <c r="U101" s="3" t="str">
        <f aca="false">CM101</f>
        <v> </v>
      </c>
      <c r="V101" s="3" t="n">
        <f aca="false">CT101</f>
        <v>0</v>
      </c>
      <c r="W101" s="3" t="n">
        <f aca="false">SUM(M101:V101)</f>
        <v>0</v>
      </c>
      <c r="X101" s="3" t="n">
        <f aca="false">W101-J101</f>
        <v>0</v>
      </c>
      <c r="Y101" s="3" t="n">
        <v>0</v>
      </c>
      <c r="Z101" s="3" t="n">
        <v>0</v>
      </c>
      <c r="AA101" s="3" t="n">
        <v>0</v>
      </c>
      <c r="AB101" s="3" t="n">
        <v>0</v>
      </c>
      <c r="AC101" s="3" t="n">
        <v>0</v>
      </c>
      <c r="AD101" s="3" t="n">
        <v>0</v>
      </c>
      <c r="AE101" s="3" t="n">
        <v>0</v>
      </c>
      <c r="AF101" s="3" t="n">
        <v>0</v>
      </c>
      <c r="AG101" s="3" t="n">
        <v>0</v>
      </c>
      <c r="AH101" s="3" t="n">
        <v>0</v>
      </c>
      <c r="AI101" s="3" t="n">
        <v>0</v>
      </c>
      <c r="AJ101" s="3" t="n">
        <v>0</v>
      </c>
      <c r="AK101" s="3" t="n">
        <v>0</v>
      </c>
      <c r="AL101" s="3" t="n">
        <v>0</v>
      </c>
      <c r="AM101" s="3" t="n">
        <v>0</v>
      </c>
      <c r="AN101" s="3" t="n">
        <v>0</v>
      </c>
      <c r="AO101" s="3" t="n">
        <v>0</v>
      </c>
      <c r="AP101" s="3" t="n">
        <v>0</v>
      </c>
      <c r="AQ101" s="3" t="n">
        <v>0</v>
      </c>
      <c r="AR101" s="3" t="n">
        <v>0</v>
      </c>
      <c r="AS101" s="3" t="n">
        <v>0</v>
      </c>
      <c r="AT101" s="3" t="n">
        <v>0</v>
      </c>
      <c r="AU101" s="3" t="n">
        <v>0</v>
      </c>
      <c r="AV101" s="3" t="n">
        <v>0</v>
      </c>
      <c r="AW101" s="3" t="n">
        <v>0</v>
      </c>
      <c r="AX101" s="3" t="n">
        <v>0</v>
      </c>
      <c r="AY101" s="3" t="n">
        <v>0</v>
      </c>
      <c r="AZ101" s="3" t="n">
        <v>0</v>
      </c>
      <c r="BA101" s="3" t="n">
        <v>0</v>
      </c>
      <c r="BB101" s="3" t="n">
        <v>0</v>
      </c>
      <c r="BC101" s="40"/>
      <c r="BD101" s="40"/>
      <c r="BE101" s="40"/>
      <c r="BF101" s="3" t="n">
        <v>0</v>
      </c>
      <c r="BG101" s="3" t="n">
        <v>0</v>
      </c>
      <c r="BH101" s="3" t="n">
        <v>0</v>
      </c>
      <c r="BI101" s="3" t="n">
        <v>0</v>
      </c>
      <c r="BJ101" s="41" t="n">
        <v>0</v>
      </c>
      <c r="BK101" s="41"/>
      <c r="BL101" s="3" t="n">
        <v>0</v>
      </c>
      <c r="BM101" s="3" t="n">
        <v>0</v>
      </c>
      <c r="BN101" s="3" t="n">
        <v>0</v>
      </c>
      <c r="BO101" s="43"/>
      <c r="BP101" s="3" t="n">
        <v>0</v>
      </c>
      <c r="BQ101" s="3" t="n">
        <v>0</v>
      </c>
      <c r="BR101" s="3" t="n">
        <v>0</v>
      </c>
      <c r="BS101" s="3" t="s">
        <v>42</v>
      </c>
      <c r="BT101" s="40" t="s">
        <v>21</v>
      </c>
      <c r="BU101" s="40" t="s">
        <v>21</v>
      </c>
      <c r="BV101" s="40"/>
      <c r="BW101" s="3" t="n">
        <v>0</v>
      </c>
      <c r="BX101" s="3" t="n">
        <v>0</v>
      </c>
      <c r="BY101" s="3" t="n">
        <v>0</v>
      </c>
      <c r="BZ101" s="3"/>
      <c r="CA101" s="40"/>
      <c r="CB101" s="40"/>
      <c r="CC101" s="41" t="s">
        <v>21</v>
      </c>
      <c r="CD101" s="3"/>
      <c r="CE101" s="3"/>
      <c r="CF101" s="3"/>
      <c r="CG101" s="3" t="s">
        <v>42</v>
      </c>
      <c r="CH101" s="40" t="s">
        <v>21</v>
      </c>
      <c r="CI101" s="40" t="s">
        <v>21</v>
      </c>
      <c r="CJ101" s="41" t="s">
        <v>21</v>
      </c>
      <c r="CK101" s="3" t="s">
        <v>21</v>
      </c>
      <c r="CL101" s="3" t="s">
        <v>21</v>
      </c>
      <c r="CM101" s="3" t="s">
        <v>21</v>
      </c>
      <c r="CN101" s="3" t="s">
        <v>21</v>
      </c>
      <c r="CO101" s="40" t="s">
        <v>21</v>
      </c>
      <c r="CP101" s="40" t="s">
        <v>21</v>
      </c>
      <c r="CQ101" s="40" t="s">
        <v>21</v>
      </c>
      <c r="CR101" s="3" t="n">
        <v>0</v>
      </c>
      <c r="CS101" s="3" t="n">
        <v>0</v>
      </c>
      <c r="CT101" s="3" t="n">
        <v>0</v>
      </c>
      <c r="AGH101" s="14"/>
      <c r="AGI101" s="14"/>
      <c r="AGJ101" s="14"/>
      <c r="AGK101" s="14"/>
      <c r="AGL101" s="14"/>
      <c r="AGM101" s="14"/>
      <c r="AGN101" s="14"/>
      <c r="AGO101" s="14"/>
      <c r="AGP101" s="14"/>
      <c r="AGQ101" s="14"/>
      <c r="AGR101" s="14"/>
      <c r="AGS101" s="14"/>
      <c r="AGT101" s="14"/>
      <c r="AGU101" s="14"/>
      <c r="AGV101" s="14"/>
      <c r="AGW101" s="14"/>
      <c r="AGX101" s="14"/>
      <c r="AGY101" s="14"/>
      <c r="AGZ101" s="14"/>
      <c r="AHA101" s="14"/>
      <c r="AHB101" s="14"/>
      <c r="AHC101" s="14"/>
      <c r="AHD101" s="14"/>
      <c r="AHE101" s="14"/>
      <c r="AHF101" s="14"/>
      <c r="AHG101" s="14"/>
      <c r="AHH101" s="14"/>
      <c r="AHI101" s="14"/>
      <c r="AHJ101" s="14"/>
      <c r="AHK101" s="14"/>
      <c r="AHL101" s="14"/>
      <c r="AHM101" s="14"/>
      <c r="AHN101" s="14"/>
      <c r="AHO101" s="14"/>
      <c r="AHP101" s="14"/>
      <c r="AHQ101" s="14"/>
      <c r="AHR101" s="14"/>
      <c r="AHS101" s="14"/>
      <c r="XEM101" s="15"/>
      <c r="XEN101" s="15"/>
      <c r="XEX101" s="33"/>
      <c r="XEY101" s="33"/>
      <c r="XEZ101" s="33"/>
      <c r="XFA101" s="33"/>
      <c r="XFB101" s="33"/>
      <c r="XFC101" s="33"/>
      <c r="XFD101" s="33"/>
    </row>
    <row r="102" s="44" customFormat="true" ht="12" hidden="true" customHeight="true" outlineLevel="0" collapsed="false">
      <c r="A102" s="36" t="s">
        <v>238</v>
      </c>
      <c r="B102" s="36" t="s">
        <v>239</v>
      </c>
      <c r="C102" s="36" t="s">
        <v>57</v>
      </c>
      <c r="D102" s="37" t="n">
        <v>1988</v>
      </c>
      <c r="E102" s="37" t="n">
        <f aca="true">YEAR(TODAY())-D102</f>
        <v>38</v>
      </c>
      <c r="F102" s="37" t="s">
        <v>179</v>
      </c>
      <c r="G102" s="37" t="s">
        <v>179</v>
      </c>
      <c r="H102" s="38" t="n">
        <v>0</v>
      </c>
      <c r="I102" s="38" t="n">
        <v>0</v>
      </c>
      <c r="J102" s="3" t="n">
        <f aca="false">IF(COUNT(L102:V102)&lt;7,W102,LARGE(L102:V102,1)+LARGE(L102:V102,2)+LARGE(L102:V102,3)+LARGE(L102:V102,4)+LARGE(L102:V102,5)+LARGE(L102:V102,6)+LARGE(L102:V102,7))</f>
        <v>0</v>
      </c>
      <c r="K102" s="3" t="n">
        <v>0</v>
      </c>
      <c r="L102" s="39" t="n">
        <f aca="false">AE102</f>
        <v>0</v>
      </c>
      <c r="M102" s="3" t="n">
        <v>0</v>
      </c>
      <c r="N102" s="3" t="n">
        <f aca="false">AS102</f>
        <v>0</v>
      </c>
      <c r="O102" s="3" t="n">
        <v>0</v>
      </c>
      <c r="P102" s="3" t="n">
        <f aca="false">BH102</f>
        <v>0</v>
      </c>
      <c r="Q102" s="3" t="n">
        <f aca="false">BM102</f>
        <v>0</v>
      </c>
      <c r="R102" s="3" t="n">
        <f aca="false">BR102</f>
        <v>0</v>
      </c>
      <c r="S102" s="3" t="n">
        <f aca="false">BY102</f>
        <v>0</v>
      </c>
      <c r="T102" s="3" t="n">
        <f aca="false">CF102</f>
        <v>0</v>
      </c>
      <c r="U102" s="3" t="str">
        <f aca="false">CM102</f>
        <v> </v>
      </c>
      <c r="V102" s="3" t="n">
        <f aca="false">CT102</f>
        <v>0</v>
      </c>
      <c r="W102" s="3" t="n">
        <f aca="false">SUM(L102:V102)</f>
        <v>0</v>
      </c>
      <c r="X102" s="3" t="n">
        <f aca="false">W102-J102</f>
        <v>0</v>
      </c>
      <c r="Y102" s="3" t="n">
        <v>0</v>
      </c>
      <c r="Z102" s="3" t="n">
        <v>0</v>
      </c>
      <c r="AA102" s="3" t="n">
        <v>0</v>
      </c>
      <c r="AB102" s="3" t="n">
        <v>0</v>
      </c>
      <c r="AC102" s="3" t="n">
        <v>0</v>
      </c>
      <c r="AD102" s="3" t="n">
        <v>0</v>
      </c>
      <c r="AE102" s="3" t="n">
        <v>0</v>
      </c>
      <c r="AF102" s="3" t="n">
        <v>0</v>
      </c>
      <c r="AG102" s="3" t="n">
        <v>0</v>
      </c>
      <c r="AH102" s="3" t="n">
        <v>0</v>
      </c>
      <c r="AI102" s="3" t="n">
        <v>0</v>
      </c>
      <c r="AJ102" s="3" t="n">
        <v>0</v>
      </c>
      <c r="AK102" s="3" t="n">
        <v>0</v>
      </c>
      <c r="AL102" s="3" t="n">
        <v>0</v>
      </c>
      <c r="AM102" s="3" t="n">
        <v>0</v>
      </c>
      <c r="AN102" s="3" t="n">
        <v>0</v>
      </c>
      <c r="AO102" s="3" t="n">
        <v>0</v>
      </c>
      <c r="AP102" s="3" t="n">
        <v>0</v>
      </c>
      <c r="AQ102" s="3" t="n">
        <v>0</v>
      </c>
      <c r="AR102" s="3" t="n">
        <v>0</v>
      </c>
      <c r="AS102" s="3" t="n">
        <v>0</v>
      </c>
      <c r="AT102" s="3" t="n">
        <v>0</v>
      </c>
      <c r="AU102" s="3" t="n">
        <v>0</v>
      </c>
      <c r="AV102" s="3" t="n">
        <v>0</v>
      </c>
      <c r="AW102" s="3" t="n">
        <v>0</v>
      </c>
      <c r="AX102" s="3" t="n">
        <v>0</v>
      </c>
      <c r="AY102" s="3" t="n">
        <v>0</v>
      </c>
      <c r="AZ102" s="3" t="n">
        <v>0</v>
      </c>
      <c r="BA102" s="3" t="n">
        <v>0</v>
      </c>
      <c r="BB102" s="3" t="n">
        <v>0</v>
      </c>
      <c r="BC102" s="40"/>
      <c r="BD102" s="40"/>
      <c r="BE102" s="40"/>
      <c r="BF102" s="3" t="n">
        <v>0</v>
      </c>
      <c r="BG102" s="3" t="n">
        <v>0</v>
      </c>
      <c r="BH102" s="3" t="n">
        <v>0</v>
      </c>
      <c r="BI102" s="3" t="n">
        <v>0</v>
      </c>
      <c r="BJ102" s="41" t="n">
        <v>0</v>
      </c>
      <c r="BK102" s="41"/>
      <c r="BL102" s="3" t="n">
        <v>0</v>
      </c>
      <c r="BM102" s="3" t="n">
        <v>0</v>
      </c>
      <c r="BN102" s="3" t="n">
        <v>0</v>
      </c>
      <c r="BO102" s="43"/>
      <c r="BP102" s="3" t="n">
        <v>0</v>
      </c>
      <c r="BQ102" s="3" t="n">
        <v>0</v>
      </c>
      <c r="BR102" s="3" t="n">
        <v>0</v>
      </c>
      <c r="BS102" s="3" t="s">
        <v>42</v>
      </c>
      <c r="BT102" s="40" t="s">
        <v>21</v>
      </c>
      <c r="BU102" s="40" t="s">
        <v>21</v>
      </c>
      <c r="BV102" s="40"/>
      <c r="BW102" s="3" t="n">
        <v>0</v>
      </c>
      <c r="BX102" s="3" t="n">
        <v>0</v>
      </c>
      <c r="BY102" s="3" t="n">
        <v>0</v>
      </c>
      <c r="BZ102" s="3"/>
      <c r="CA102" s="40"/>
      <c r="CB102" s="40"/>
      <c r="CC102" s="41" t="s">
        <v>21</v>
      </c>
      <c r="CD102" s="3"/>
      <c r="CE102" s="3"/>
      <c r="CF102" s="3"/>
      <c r="CG102" s="3" t="s">
        <v>42</v>
      </c>
      <c r="CH102" s="40" t="s">
        <v>21</v>
      </c>
      <c r="CI102" s="40" t="s">
        <v>21</v>
      </c>
      <c r="CJ102" s="41" t="s">
        <v>21</v>
      </c>
      <c r="CK102" s="3" t="s">
        <v>21</v>
      </c>
      <c r="CL102" s="3" t="s">
        <v>21</v>
      </c>
      <c r="CM102" s="3" t="s">
        <v>21</v>
      </c>
      <c r="CN102" s="3" t="s">
        <v>21</v>
      </c>
      <c r="CO102" s="40" t="s">
        <v>21</v>
      </c>
      <c r="CP102" s="40" t="s">
        <v>21</v>
      </c>
      <c r="CQ102" s="40" t="s">
        <v>21</v>
      </c>
      <c r="CR102" s="3" t="n">
        <v>0</v>
      </c>
      <c r="CS102" s="3" t="n">
        <v>0</v>
      </c>
      <c r="CT102" s="3" t="n">
        <v>0</v>
      </c>
      <c r="AGH102" s="14"/>
      <c r="AGI102" s="14"/>
      <c r="AGJ102" s="14"/>
      <c r="AGK102" s="14"/>
      <c r="AGL102" s="14"/>
      <c r="AGM102" s="14"/>
      <c r="AGN102" s="14"/>
      <c r="AGO102" s="14"/>
      <c r="AGP102" s="14"/>
      <c r="AGQ102" s="14"/>
      <c r="AGR102" s="14"/>
      <c r="AGS102" s="14"/>
      <c r="AGT102" s="14"/>
      <c r="AGU102" s="14"/>
      <c r="AGV102" s="14"/>
      <c r="AGW102" s="14"/>
      <c r="AGX102" s="14"/>
      <c r="AGY102" s="14"/>
      <c r="AGZ102" s="14"/>
      <c r="AHA102" s="14"/>
      <c r="AHB102" s="14"/>
      <c r="AHC102" s="14"/>
      <c r="AHD102" s="14"/>
      <c r="AHE102" s="14"/>
      <c r="AHF102" s="14"/>
      <c r="AHG102" s="14"/>
      <c r="AHH102" s="14"/>
      <c r="AHI102" s="14"/>
      <c r="AHJ102" s="14"/>
      <c r="AHK102" s="14"/>
      <c r="AHL102" s="14"/>
      <c r="AHM102" s="14"/>
      <c r="AHN102" s="14"/>
      <c r="AHO102" s="14"/>
      <c r="AHP102" s="14"/>
      <c r="AHQ102" s="14"/>
      <c r="AHR102" s="14"/>
      <c r="AHS102" s="14"/>
      <c r="XEM102" s="15"/>
      <c r="XEN102" s="15"/>
      <c r="XEX102" s="33"/>
      <c r="XEY102" s="33"/>
      <c r="XEZ102" s="33"/>
      <c r="XFA102" s="33"/>
      <c r="XFB102" s="33"/>
      <c r="XFC102" s="33"/>
      <c r="XFD102" s="33"/>
    </row>
    <row r="103" s="44" customFormat="true" ht="12" hidden="true" customHeight="true" outlineLevel="0" collapsed="false">
      <c r="A103" s="36" t="s">
        <v>240</v>
      </c>
      <c r="B103" s="36" t="s">
        <v>241</v>
      </c>
      <c r="C103" s="36" t="s">
        <v>242</v>
      </c>
      <c r="D103" s="37" t="n">
        <v>1954</v>
      </c>
      <c r="E103" s="37" t="n">
        <f aca="true">YEAR(TODAY())-D103</f>
        <v>72</v>
      </c>
      <c r="F103" s="37" t="s">
        <v>38</v>
      </c>
      <c r="G103" s="37" t="s">
        <v>167</v>
      </c>
      <c r="H103" s="38" t="n">
        <v>0</v>
      </c>
      <c r="I103" s="38" t="n">
        <v>0</v>
      </c>
      <c r="J103" s="3" t="n">
        <f aca="false">IF(COUNT(L103:V103)&lt;7,W103,LARGE(L103:V103,1)+LARGE(L103:V103,2)+LARGE(L103:V103,3)+LARGE(L103:V103,4)+LARGE(L103:V103,5)+LARGE(L103:V103,6)+LARGE(L103:V103,7))</f>
        <v>0</v>
      </c>
      <c r="K103" s="3" t="n">
        <v>0</v>
      </c>
      <c r="L103" s="39" t="n">
        <f aca="false">AE103</f>
        <v>0</v>
      </c>
      <c r="M103" s="3"/>
      <c r="N103" s="3" t="n">
        <f aca="false">AS103</f>
        <v>0</v>
      </c>
      <c r="O103" s="3" t="n">
        <v>0</v>
      </c>
      <c r="P103" s="3" t="n">
        <f aca="false">BH103</f>
        <v>0</v>
      </c>
      <c r="Q103" s="3"/>
      <c r="R103" s="3" t="n">
        <f aca="false">BR103</f>
        <v>0</v>
      </c>
      <c r="S103" s="3"/>
      <c r="T103" s="3" t="n">
        <f aca="false">CF103</f>
        <v>0</v>
      </c>
      <c r="U103" s="3" t="str">
        <f aca="false">CM103</f>
        <v> </v>
      </c>
      <c r="V103" s="3" t="n">
        <f aca="false">CT103</f>
        <v>0</v>
      </c>
      <c r="W103" s="3" t="n">
        <f aca="false">SUM(M103:V103)</f>
        <v>0</v>
      </c>
      <c r="X103" s="3" t="n">
        <f aca="false">W103-J103</f>
        <v>0</v>
      </c>
      <c r="Y103" s="3" t="n">
        <v>0</v>
      </c>
      <c r="Z103" s="3" t="n">
        <v>0</v>
      </c>
      <c r="AA103" s="3" t="n">
        <v>0</v>
      </c>
      <c r="AB103" s="3" t="n">
        <v>0</v>
      </c>
      <c r="AC103" s="3" t="n">
        <v>0</v>
      </c>
      <c r="AD103" s="3" t="n">
        <v>0</v>
      </c>
      <c r="AE103" s="3" t="n">
        <v>0</v>
      </c>
      <c r="AF103" s="3" t="n">
        <v>0</v>
      </c>
      <c r="AG103" s="3" t="n">
        <v>0</v>
      </c>
      <c r="AH103" s="3" t="n">
        <v>0</v>
      </c>
      <c r="AI103" s="3" t="n">
        <v>0</v>
      </c>
      <c r="AJ103" s="3" t="n">
        <v>0</v>
      </c>
      <c r="AK103" s="3" t="n">
        <v>0</v>
      </c>
      <c r="AL103" s="3" t="n">
        <v>0</v>
      </c>
      <c r="AM103" s="3" t="n">
        <v>0</v>
      </c>
      <c r="AN103" s="3" t="n">
        <v>0</v>
      </c>
      <c r="AO103" s="3" t="n">
        <v>0</v>
      </c>
      <c r="AP103" s="3" t="n">
        <v>0</v>
      </c>
      <c r="AQ103" s="3" t="n">
        <v>0</v>
      </c>
      <c r="AR103" s="3" t="n">
        <v>0</v>
      </c>
      <c r="AS103" s="3" t="n">
        <v>0</v>
      </c>
      <c r="AT103" s="3" t="n">
        <v>0</v>
      </c>
      <c r="AU103" s="3" t="n">
        <v>0</v>
      </c>
      <c r="AV103" s="3" t="n">
        <v>0</v>
      </c>
      <c r="AW103" s="3" t="n">
        <v>0</v>
      </c>
      <c r="AX103" s="3" t="n">
        <v>0</v>
      </c>
      <c r="AY103" s="3" t="n">
        <v>0</v>
      </c>
      <c r="AZ103" s="3" t="n">
        <v>0</v>
      </c>
      <c r="BA103" s="3" t="n">
        <v>0</v>
      </c>
      <c r="BB103" s="3" t="n">
        <v>0</v>
      </c>
      <c r="BC103" s="40"/>
      <c r="BD103" s="40"/>
      <c r="BE103" s="40"/>
      <c r="BF103" s="3" t="n">
        <v>0</v>
      </c>
      <c r="BG103" s="3" t="n">
        <v>0</v>
      </c>
      <c r="BH103" s="3" t="n">
        <v>0</v>
      </c>
      <c r="BI103" s="3" t="n">
        <v>0</v>
      </c>
      <c r="BJ103" s="41" t="n">
        <v>0</v>
      </c>
      <c r="BK103" s="41"/>
      <c r="BL103" s="3" t="n">
        <v>0</v>
      </c>
      <c r="BM103" s="3" t="n">
        <v>0</v>
      </c>
      <c r="BN103" s="3" t="n">
        <v>0</v>
      </c>
      <c r="BO103" s="43"/>
      <c r="BP103" s="3" t="n">
        <v>0</v>
      </c>
      <c r="BQ103" s="3" t="n">
        <v>0</v>
      </c>
      <c r="BR103" s="3" t="n">
        <v>0</v>
      </c>
      <c r="BS103" s="3" t="s">
        <v>42</v>
      </c>
      <c r="BT103" s="40" t="s">
        <v>21</v>
      </c>
      <c r="BU103" s="40" t="s">
        <v>21</v>
      </c>
      <c r="BV103" s="40"/>
      <c r="BW103" s="3" t="n">
        <v>0</v>
      </c>
      <c r="BX103" s="3" t="n">
        <v>0</v>
      </c>
      <c r="BY103" s="3" t="n">
        <v>0</v>
      </c>
      <c r="BZ103" s="3"/>
      <c r="CA103" s="40"/>
      <c r="CB103" s="40"/>
      <c r="CC103" s="41" t="s">
        <v>21</v>
      </c>
      <c r="CD103" s="3"/>
      <c r="CE103" s="3"/>
      <c r="CF103" s="3"/>
      <c r="CG103" s="3" t="s">
        <v>42</v>
      </c>
      <c r="CH103" s="40" t="s">
        <v>21</v>
      </c>
      <c r="CI103" s="40" t="s">
        <v>21</v>
      </c>
      <c r="CJ103" s="41" t="s">
        <v>21</v>
      </c>
      <c r="CK103" s="3" t="s">
        <v>21</v>
      </c>
      <c r="CL103" s="3" t="s">
        <v>21</v>
      </c>
      <c r="CM103" s="3" t="s">
        <v>21</v>
      </c>
      <c r="CN103" s="3" t="s">
        <v>21</v>
      </c>
      <c r="CO103" s="40" t="s">
        <v>21</v>
      </c>
      <c r="CP103" s="40" t="s">
        <v>21</v>
      </c>
      <c r="CQ103" s="40" t="s">
        <v>21</v>
      </c>
      <c r="CR103" s="3" t="n">
        <v>0</v>
      </c>
      <c r="CS103" s="3" t="n">
        <v>0</v>
      </c>
      <c r="CT103" s="3" t="n">
        <v>0</v>
      </c>
      <c r="AGH103" s="14"/>
      <c r="AGI103" s="14"/>
      <c r="AGJ103" s="14"/>
      <c r="AGK103" s="14"/>
      <c r="AGL103" s="14"/>
      <c r="AGM103" s="14"/>
      <c r="AGN103" s="14"/>
      <c r="AGO103" s="14"/>
      <c r="AGP103" s="14"/>
      <c r="AGQ103" s="14"/>
      <c r="AGR103" s="14"/>
      <c r="AGS103" s="14"/>
      <c r="AGT103" s="14"/>
      <c r="AGU103" s="14"/>
      <c r="AGV103" s="14"/>
      <c r="AGW103" s="14"/>
      <c r="AGX103" s="14"/>
      <c r="AGY103" s="14"/>
      <c r="AGZ103" s="14"/>
      <c r="AHA103" s="14"/>
      <c r="AHB103" s="14"/>
      <c r="AHC103" s="14"/>
      <c r="AHD103" s="14"/>
      <c r="AHE103" s="14"/>
      <c r="AHF103" s="14"/>
      <c r="AHG103" s="14"/>
      <c r="AHH103" s="14"/>
      <c r="AHI103" s="14"/>
      <c r="AHJ103" s="14"/>
      <c r="AHK103" s="14"/>
      <c r="AHL103" s="14"/>
      <c r="AHM103" s="14"/>
      <c r="AHN103" s="14"/>
      <c r="AHO103" s="14"/>
      <c r="AHP103" s="14"/>
      <c r="AHQ103" s="14"/>
      <c r="AHR103" s="14"/>
      <c r="AHS103" s="14"/>
      <c r="XEM103" s="15"/>
      <c r="XEN103" s="15"/>
      <c r="XEX103" s="33"/>
      <c r="XEY103" s="33"/>
      <c r="XEZ103" s="33"/>
      <c r="XFA103" s="33"/>
      <c r="XFB103" s="33"/>
      <c r="XFC103" s="33"/>
      <c r="XFD103" s="33"/>
    </row>
    <row r="104" s="44" customFormat="true" ht="12" hidden="true" customHeight="true" outlineLevel="0" collapsed="false">
      <c r="A104" s="36" t="s">
        <v>243</v>
      </c>
      <c r="B104" s="36" t="s">
        <v>172</v>
      </c>
      <c r="C104" s="36" t="s">
        <v>244</v>
      </c>
      <c r="D104" s="37" t="n">
        <v>1959</v>
      </c>
      <c r="E104" s="37" t="n">
        <f aca="true">YEAR(TODAY())-D104</f>
        <v>67</v>
      </c>
      <c r="F104" s="37" t="s">
        <v>38</v>
      </c>
      <c r="G104" s="37" t="s">
        <v>158</v>
      </c>
      <c r="H104" s="38" t="n">
        <v>0</v>
      </c>
      <c r="I104" s="38" t="n">
        <v>0</v>
      </c>
      <c r="J104" s="3" t="n">
        <f aca="false">IF(COUNT(L104:V104)&lt;7,W104,LARGE(L104:V104,1)+LARGE(L104:V104,2)+LARGE(L104:V104,3)+LARGE(L104:V104,4)+LARGE(L104:V104,5)+LARGE(L104:V104,6)+LARGE(L104:V104,7))</f>
        <v>0</v>
      </c>
      <c r="K104" s="3" t="n">
        <v>0</v>
      </c>
      <c r="L104" s="39" t="n">
        <f aca="false">AE104</f>
        <v>0</v>
      </c>
      <c r="M104" s="3"/>
      <c r="N104" s="3" t="n">
        <f aca="false">AS104</f>
        <v>0</v>
      </c>
      <c r="O104" s="3" t="n">
        <v>0</v>
      </c>
      <c r="P104" s="3" t="n">
        <f aca="false">BH104</f>
        <v>0</v>
      </c>
      <c r="Q104" s="3"/>
      <c r="R104" s="3" t="n">
        <f aca="false">BR104</f>
        <v>0</v>
      </c>
      <c r="S104" s="3"/>
      <c r="T104" s="3" t="n">
        <f aca="false">CF104</f>
        <v>0</v>
      </c>
      <c r="U104" s="3" t="str">
        <f aca="false">CM104</f>
        <v> </v>
      </c>
      <c r="V104" s="3" t="n">
        <f aca="false">CT104</f>
        <v>0</v>
      </c>
      <c r="W104" s="3" t="n">
        <f aca="false">SUM(M104:V104)</f>
        <v>0</v>
      </c>
      <c r="X104" s="3" t="n">
        <f aca="false">W104-J104</f>
        <v>0</v>
      </c>
      <c r="Y104" s="3" t="n">
        <v>0</v>
      </c>
      <c r="Z104" s="3" t="n">
        <v>0</v>
      </c>
      <c r="AA104" s="3" t="n">
        <v>0</v>
      </c>
      <c r="AB104" s="3" t="n">
        <v>0</v>
      </c>
      <c r="AC104" s="3" t="n">
        <v>0</v>
      </c>
      <c r="AD104" s="3" t="n">
        <v>0</v>
      </c>
      <c r="AE104" s="3" t="n">
        <v>0</v>
      </c>
      <c r="AF104" s="3" t="n">
        <v>0</v>
      </c>
      <c r="AG104" s="3" t="n">
        <v>0</v>
      </c>
      <c r="AH104" s="3" t="n">
        <v>0</v>
      </c>
      <c r="AI104" s="3" t="n">
        <v>0</v>
      </c>
      <c r="AJ104" s="3" t="n">
        <v>0</v>
      </c>
      <c r="AK104" s="3" t="n">
        <v>0</v>
      </c>
      <c r="AL104" s="3" t="n">
        <v>0</v>
      </c>
      <c r="AM104" s="3" t="n">
        <v>0</v>
      </c>
      <c r="AN104" s="3" t="n">
        <v>0</v>
      </c>
      <c r="AO104" s="3" t="n">
        <v>0</v>
      </c>
      <c r="AP104" s="3" t="n">
        <v>0</v>
      </c>
      <c r="AQ104" s="3" t="n">
        <v>0</v>
      </c>
      <c r="AR104" s="3" t="n">
        <v>0</v>
      </c>
      <c r="AS104" s="3" t="n">
        <v>0</v>
      </c>
      <c r="AT104" s="3" t="n">
        <v>0</v>
      </c>
      <c r="AU104" s="3" t="n">
        <v>0</v>
      </c>
      <c r="AV104" s="3" t="n">
        <v>0</v>
      </c>
      <c r="AW104" s="3" t="n">
        <v>0</v>
      </c>
      <c r="AX104" s="3" t="n">
        <v>0</v>
      </c>
      <c r="AY104" s="3" t="n">
        <v>0</v>
      </c>
      <c r="AZ104" s="3" t="n">
        <v>0</v>
      </c>
      <c r="BA104" s="3" t="n">
        <v>0</v>
      </c>
      <c r="BB104" s="3" t="n">
        <v>0</v>
      </c>
      <c r="BC104" s="40"/>
      <c r="BD104" s="40"/>
      <c r="BE104" s="40"/>
      <c r="BF104" s="3" t="n">
        <v>0</v>
      </c>
      <c r="BG104" s="3" t="n">
        <v>0</v>
      </c>
      <c r="BH104" s="3" t="n">
        <v>0</v>
      </c>
      <c r="BI104" s="3" t="n">
        <v>0</v>
      </c>
      <c r="BJ104" s="41" t="n">
        <v>0</v>
      </c>
      <c r="BK104" s="41"/>
      <c r="BL104" s="3" t="n">
        <v>0</v>
      </c>
      <c r="BM104" s="3" t="n">
        <v>0</v>
      </c>
      <c r="BN104" s="3" t="n">
        <v>0</v>
      </c>
      <c r="BO104" s="43"/>
      <c r="BP104" s="3" t="n">
        <v>0</v>
      </c>
      <c r="BQ104" s="3" t="n">
        <v>0</v>
      </c>
      <c r="BR104" s="3" t="n">
        <v>0</v>
      </c>
      <c r="BS104" s="3" t="s">
        <v>42</v>
      </c>
      <c r="BT104" s="40" t="s">
        <v>21</v>
      </c>
      <c r="BU104" s="40" t="s">
        <v>21</v>
      </c>
      <c r="BV104" s="40"/>
      <c r="BW104" s="3" t="n">
        <v>0</v>
      </c>
      <c r="BX104" s="3" t="n">
        <v>0</v>
      </c>
      <c r="BY104" s="3" t="n">
        <v>0</v>
      </c>
      <c r="BZ104" s="3"/>
      <c r="CA104" s="40"/>
      <c r="CB104" s="40"/>
      <c r="CC104" s="41" t="s">
        <v>21</v>
      </c>
      <c r="CD104" s="3"/>
      <c r="CE104" s="3"/>
      <c r="CF104" s="3"/>
      <c r="CG104" s="3" t="s">
        <v>42</v>
      </c>
      <c r="CH104" s="40" t="s">
        <v>21</v>
      </c>
      <c r="CI104" s="40" t="s">
        <v>21</v>
      </c>
      <c r="CJ104" s="41" t="s">
        <v>21</v>
      </c>
      <c r="CK104" s="3" t="s">
        <v>21</v>
      </c>
      <c r="CL104" s="3" t="s">
        <v>21</v>
      </c>
      <c r="CM104" s="3" t="s">
        <v>21</v>
      </c>
      <c r="CN104" s="3" t="s">
        <v>21</v>
      </c>
      <c r="CO104" s="40" t="s">
        <v>21</v>
      </c>
      <c r="CP104" s="40" t="s">
        <v>21</v>
      </c>
      <c r="CQ104" s="40" t="s">
        <v>21</v>
      </c>
      <c r="CR104" s="3" t="n">
        <v>0</v>
      </c>
      <c r="CS104" s="3" t="n">
        <v>0</v>
      </c>
      <c r="CT104" s="3" t="n">
        <v>0</v>
      </c>
      <c r="AGH104" s="14"/>
      <c r="AGI104" s="14"/>
      <c r="AGJ104" s="14"/>
      <c r="AGK104" s="14"/>
      <c r="AGL104" s="14"/>
      <c r="AGM104" s="14"/>
      <c r="AGN104" s="14"/>
      <c r="AGO104" s="14"/>
      <c r="AGP104" s="14"/>
      <c r="AGQ104" s="14"/>
      <c r="AGR104" s="14"/>
      <c r="AGS104" s="14"/>
      <c r="AGT104" s="14"/>
      <c r="AGU104" s="14"/>
      <c r="AGV104" s="14"/>
      <c r="AGW104" s="14"/>
      <c r="AGX104" s="14"/>
      <c r="AGY104" s="14"/>
      <c r="AGZ104" s="14"/>
      <c r="AHA104" s="14"/>
      <c r="AHB104" s="14"/>
      <c r="AHC104" s="14"/>
      <c r="AHD104" s="14"/>
      <c r="AHE104" s="14"/>
      <c r="AHF104" s="14"/>
      <c r="AHG104" s="14"/>
      <c r="AHH104" s="14"/>
      <c r="AHI104" s="14"/>
      <c r="AHJ104" s="14"/>
      <c r="AHK104" s="14"/>
      <c r="AHL104" s="14"/>
      <c r="AHM104" s="14"/>
      <c r="AHN104" s="14"/>
      <c r="AHO104" s="14"/>
      <c r="AHP104" s="14"/>
      <c r="AHQ104" s="14"/>
      <c r="AHR104" s="14"/>
      <c r="AHS104" s="14"/>
      <c r="XEM104" s="15"/>
      <c r="XEN104" s="15"/>
      <c r="XEX104" s="33"/>
      <c r="XEY104" s="33"/>
      <c r="XEZ104" s="33"/>
      <c r="XFA104" s="33"/>
      <c r="XFB104" s="33"/>
      <c r="XFC104" s="33"/>
      <c r="XFD104" s="33"/>
    </row>
    <row r="105" s="44" customFormat="true" ht="12" hidden="true" customHeight="true" outlineLevel="0" collapsed="false">
      <c r="A105" s="36" t="s">
        <v>245</v>
      </c>
      <c r="B105" s="36" t="s">
        <v>95</v>
      </c>
      <c r="C105" s="36"/>
      <c r="D105" s="37" t="n">
        <v>1991</v>
      </c>
      <c r="E105" s="37" t="n">
        <f aca="true">YEAR(TODAY())-D105</f>
        <v>35</v>
      </c>
      <c r="F105" s="37" t="s">
        <v>38</v>
      </c>
      <c r="G105" s="37" t="s">
        <v>64</v>
      </c>
      <c r="H105" s="38" t="n">
        <v>0</v>
      </c>
      <c r="I105" s="38" t="n">
        <v>0</v>
      </c>
      <c r="J105" s="3" t="n">
        <f aca="false">IF(COUNT(L105:V105)&lt;7,W105,LARGE(L105:V105,1)+LARGE(L105:V105,2)+LARGE(L105:V105,3)+LARGE(L105:V105,4)+LARGE(L105:V105,5)+LARGE(L105:V105,6)+LARGE(L105:V105,7))</f>
        <v>0</v>
      </c>
      <c r="K105" s="3" t="n">
        <v>0</v>
      </c>
      <c r="L105" s="39" t="n">
        <f aca="false">AE105</f>
        <v>0</v>
      </c>
      <c r="M105" s="3"/>
      <c r="N105" s="3" t="n">
        <f aca="false">AS105</f>
        <v>0</v>
      </c>
      <c r="O105" s="3" t="n">
        <v>0</v>
      </c>
      <c r="P105" s="3" t="n">
        <f aca="false">BH105</f>
        <v>0</v>
      </c>
      <c r="Q105" s="3"/>
      <c r="R105" s="3" t="n">
        <f aca="false">BR105</f>
        <v>0</v>
      </c>
      <c r="S105" s="3"/>
      <c r="T105" s="3" t="n">
        <f aca="false">CF105</f>
        <v>0</v>
      </c>
      <c r="U105" s="3" t="str">
        <f aca="false">CM105</f>
        <v> </v>
      </c>
      <c r="V105" s="3" t="n">
        <f aca="false">CT105</f>
        <v>0</v>
      </c>
      <c r="W105" s="3" t="n">
        <f aca="false">SUM(L105:V105)</f>
        <v>0</v>
      </c>
      <c r="X105" s="3" t="n">
        <f aca="false">W105-J105</f>
        <v>0</v>
      </c>
      <c r="Y105" s="3" t="n">
        <v>0</v>
      </c>
      <c r="Z105" s="3" t="n">
        <v>0</v>
      </c>
      <c r="AA105" s="3" t="n">
        <v>0</v>
      </c>
      <c r="AB105" s="3" t="n">
        <v>0</v>
      </c>
      <c r="AC105" s="3" t="n">
        <v>0</v>
      </c>
      <c r="AD105" s="3" t="n">
        <v>0</v>
      </c>
      <c r="AE105" s="3" t="n">
        <v>0</v>
      </c>
      <c r="AF105" s="3" t="n">
        <v>0</v>
      </c>
      <c r="AG105" s="3" t="n">
        <v>0</v>
      </c>
      <c r="AH105" s="3" t="n">
        <v>0</v>
      </c>
      <c r="AI105" s="3" t="n">
        <v>0</v>
      </c>
      <c r="AJ105" s="3" t="n">
        <v>0</v>
      </c>
      <c r="AK105" s="3" t="n">
        <v>0</v>
      </c>
      <c r="AL105" s="3" t="n">
        <v>0</v>
      </c>
      <c r="AM105" s="3" t="n">
        <v>0</v>
      </c>
      <c r="AN105" s="3" t="n">
        <v>0</v>
      </c>
      <c r="AO105" s="3" t="n">
        <v>0</v>
      </c>
      <c r="AP105" s="3" t="n">
        <v>0</v>
      </c>
      <c r="AQ105" s="3" t="n">
        <v>0</v>
      </c>
      <c r="AR105" s="3" t="n">
        <v>0</v>
      </c>
      <c r="AS105" s="3" t="n">
        <v>0</v>
      </c>
      <c r="AT105" s="3" t="n">
        <v>0</v>
      </c>
      <c r="AU105" s="3" t="n">
        <v>0</v>
      </c>
      <c r="AV105" s="3" t="n">
        <v>0</v>
      </c>
      <c r="AW105" s="3" t="n">
        <v>0</v>
      </c>
      <c r="AX105" s="3" t="n">
        <v>0</v>
      </c>
      <c r="AY105" s="3" t="n">
        <v>0</v>
      </c>
      <c r="AZ105" s="3" t="n">
        <v>0</v>
      </c>
      <c r="BA105" s="3" t="n">
        <v>0</v>
      </c>
      <c r="BB105" s="3" t="n">
        <v>0</v>
      </c>
      <c r="BC105" s="40"/>
      <c r="BD105" s="40"/>
      <c r="BE105" s="40"/>
      <c r="BF105" s="3" t="n">
        <v>0</v>
      </c>
      <c r="BG105" s="3" t="n">
        <v>0</v>
      </c>
      <c r="BH105" s="3" t="n">
        <v>0</v>
      </c>
      <c r="BI105" s="3" t="n">
        <v>0</v>
      </c>
      <c r="BJ105" s="41" t="n">
        <v>0</v>
      </c>
      <c r="BK105" s="41"/>
      <c r="BL105" s="3" t="n">
        <v>0</v>
      </c>
      <c r="BM105" s="3" t="n">
        <v>0</v>
      </c>
      <c r="BN105" s="3" t="n">
        <v>0</v>
      </c>
      <c r="BO105" s="43"/>
      <c r="BP105" s="3" t="n">
        <v>0</v>
      </c>
      <c r="BQ105" s="3" t="n">
        <v>0</v>
      </c>
      <c r="BR105" s="3" t="n">
        <v>0</v>
      </c>
      <c r="BS105" s="3" t="s">
        <v>42</v>
      </c>
      <c r="BT105" s="40" t="s">
        <v>21</v>
      </c>
      <c r="BU105" s="40" t="s">
        <v>21</v>
      </c>
      <c r="BV105" s="40"/>
      <c r="BW105" s="3" t="n">
        <v>0</v>
      </c>
      <c r="BX105" s="3" t="n">
        <v>0</v>
      </c>
      <c r="BY105" s="3" t="n">
        <v>0</v>
      </c>
      <c r="BZ105" s="3"/>
      <c r="CA105" s="40"/>
      <c r="CB105" s="40"/>
      <c r="CC105" s="41" t="s">
        <v>21</v>
      </c>
      <c r="CD105" s="3"/>
      <c r="CE105" s="3"/>
      <c r="CF105" s="3"/>
      <c r="CG105" s="3" t="s">
        <v>42</v>
      </c>
      <c r="CH105" s="40" t="s">
        <v>21</v>
      </c>
      <c r="CI105" s="40" t="s">
        <v>21</v>
      </c>
      <c r="CJ105" s="41" t="s">
        <v>21</v>
      </c>
      <c r="CK105" s="3" t="s">
        <v>21</v>
      </c>
      <c r="CL105" s="3" t="s">
        <v>21</v>
      </c>
      <c r="CM105" s="3" t="s">
        <v>21</v>
      </c>
      <c r="CN105" s="3" t="s">
        <v>21</v>
      </c>
      <c r="CO105" s="40" t="s">
        <v>21</v>
      </c>
      <c r="CP105" s="40" t="s">
        <v>21</v>
      </c>
      <c r="CQ105" s="40" t="s">
        <v>21</v>
      </c>
      <c r="CR105" s="3" t="n">
        <v>0</v>
      </c>
      <c r="CS105" s="3" t="n">
        <v>0</v>
      </c>
      <c r="CT105" s="3" t="n">
        <v>0</v>
      </c>
      <c r="AGH105" s="14"/>
      <c r="AGI105" s="14"/>
      <c r="AGJ105" s="14"/>
      <c r="AGK105" s="14"/>
      <c r="AGL105" s="14"/>
      <c r="AGM105" s="14"/>
      <c r="AGN105" s="14"/>
      <c r="AGO105" s="14"/>
      <c r="AGP105" s="14"/>
      <c r="AGQ105" s="14"/>
      <c r="AGR105" s="14"/>
      <c r="AGS105" s="14"/>
      <c r="AGT105" s="14"/>
      <c r="AGU105" s="14"/>
      <c r="AGV105" s="14"/>
      <c r="AGW105" s="14"/>
      <c r="AGX105" s="14"/>
      <c r="AGY105" s="14"/>
      <c r="AGZ105" s="14"/>
      <c r="AHA105" s="14"/>
      <c r="AHB105" s="14"/>
      <c r="AHC105" s="14"/>
      <c r="AHD105" s="14"/>
      <c r="AHE105" s="14"/>
      <c r="AHF105" s="14"/>
      <c r="AHG105" s="14"/>
      <c r="AHH105" s="14"/>
      <c r="AHI105" s="14"/>
      <c r="AHJ105" s="14"/>
      <c r="AHK105" s="14"/>
      <c r="AHL105" s="14"/>
      <c r="AHM105" s="14"/>
      <c r="AHN105" s="14"/>
      <c r="AHO105" s="14"/>
      <c r="AHP105" s="14"/>
      <c r="AHQ105" s="14"/>
      <c r="AHR105" s="14"/>
      <c r="AHS105" s="14"/>
      <c r="XEM105" s="15"/>
      <c r="XEN105" s="15"/>
      <c r="XEX105" s="33"/>
      <c r="XEY105" s="33"/>
      <c r="XEZ105" s="33"/>
      <c r="XFA105" s="33"/>
      <c r="XFB105" s="33"/>
      <c r="XFC105" s="33"/>
      <c r="XFD105" s="33"/>
    </row>
    <row r="106" s="44" customFormat="true" ht="12" hidden="true" customHeight="true" outlineLevel="0" collapsed="false">
      <c r="A106" s="36" t="s">
        <v>246</v>
      </c>
      <c r="B106" s="36" t="s">
        <v>66</v>
      </c>
      <c r="C106" s="36" t="s">
        <v>112</v>
      </c>
      <c r="D106" s="37" t="n">
        <v>1981</v>
      </c>
      <c r="E106" s="37" t="n">
        <f aca="true">YEAR(TODAY())-D106</f>
        <v>45</v>
      </c>
      <c r="F106" s="37" t="s">
        <v>38</v>
      </c>
      <c r="G106" s="37" t="s">
        <v>100</v>
      </c>
      <c r="H106" s="38" t="n">
        <v>0</v>
      </c>
      <c r="I106" s="38" t="n">
        <v>0</v>
      </c>
      <c r="J106" s="3" t="n">
        <f aca="false">IF(COUNT(L106:V106)&lt;7,W106,LARGE(L106:V106,1)+LARGE(L106:V106,2)+LARGE(L106:V106,3)+LARGE(L106:V106,4)+LARGE(L106:V106,5)+LARGE(L106:V106,6)+LARGE(L106:V106,7))</f>
        <v>0</v>
      </c>
      <c r="K106" s="3" t="n">
        <v>0</v>
      </c>
      <c r="L106" s="39" t="n">
        <f aca="false">AE106</f>
        <v>0</v>
      </c>
      <c r="M106" s="3"/>
      <c r="N106" s="3" t="n">
        <f aca="false">AS106</f>
        <v>0</v>
      </c>
      <c r="O106" s="3" t="n">
        <v>0</v>
      </c>
      <c r="P106" s="3" t="n">
        <f aca="false">BH106</f>
        <v>0</v>
      </c>
      <c r="Q106" s="3"/>
      <c r="R106" s="3" t="n">
        <f aca="false">BR106</f>
        <v>0</v>
      </c>
      <c r="S106" s="3"/>
      <c r="T106" s="3" t="n">
        <f aca="false">CF106</f>
        <v>0</v>
      </c>
      <c r="U106" s="3" t="str">
        <f aca="false">CM106</f>
        <v> </v>
      </c>
      <c r="V106" s="3" t="n">
        <f aca="false">CT106</f>
        <v>0</v>
      </c>
      <c r="W106" s="3" t="n">
        <f aca="false">SUM(L106:V106)</f>
        <v>0</v>
      </c>
      <c r="X106" s="3" t="n">
        <f aca="false">W106-J106</f>
        <v>0</v>
      </c>
      <c r="Y106" s="3" t="n">
        <v>0</v>
      </c>
      <c r="Z106" s="3" t="n">
        <v>0</v>
      </c>
      <c r="AA106" s="3" t="n">
        <v>0</v>
      </c>
      <c r="AB106" s="3" t="n">
        <v>0</v>
      </c>
      <c r="AC106" s="3" t="n">
        <v>0</v>
      </c>
      <c r="AD106" s="3" t="n">
        <v>0</v>
      </c>
      <c r="AE106" s="3" t="n">
        <v>0</v>
      </c>
      <c r="AF106" s="3" t="n">
        <v>0</v>
      </c>
      <c r="AG106" s="3" t="n">
        <v>0</v>
      </c>
      <c r="AH106" s="3" t="n">
        <v>0</v>
      </c>
      <c r="AI106" s="3" t="n">
        <v>0</v>
      </c>
      <c r="AJ106" s="3" t="n">
        <v>0</v>
      </c>
      <c r="AK106" s="3" t="n">
        <v>0</v>
      </c>
      <c r="AL106" s="3" t="n">
        <v>0</v>
      </c>
      <c r="AM106" s="3" t="n">
        <v>0</v>
      </c>
      <c r="AN106" s="3" t="n">
        <v>0</v>
      </c>
      <c r="AO106" s="3" t="n">
        <v>0</v>
      </c>
      <c r="AP106" s="3" t="n">
        <v>0</v>
      </c>
      <c r="AQ106" s="3" t="n">
        <v>0</v>
      </c>
      <c r="AR106" s="3" t="n">
        <v>0</v>
      </c>
      <c r="AS106" s="3" t="n">
        <v>0</v>
      </c>
      <c r="AT106" s="3" t="n">
        <v>0</v>
      </c>
      <c r="AU106" s="3" t="n">
        <v>0</v>
      </c>
      <c r="AV106" s="3" t="n">
        <v>0</v>
      </c>
      <c r="AW106" s="3" t="n">
        <v>0</v>
      </c>
      <c r="AX106" s="3" t="n">
        <v>0</v>
      </c>
      <c r="AY106" s="3" t="n">
        <v>0</v>
      </c>
      <c r="AZ106" s="3" t="n">
        <v>0</v>
      </c>
      <c r="BA106" s="3" t="n">
        <v>0</v>
      </c>
      <c r="BB106" s="3" t="n">
        <v>0</v>
      </c>
      <c r="BC106" s="40"/>
      <c r="BD106" s="40"/>
      <c r="BE106" s="40"/>
      <c r="BF106" s="3" t="n">
        <v>0</v>
      </c>
      <c r="BG106" s="3" t="n">
        <v>0</v>
      </c>
      <c r="BH106" s="3" t="n">
        <v>0</v>
      </c>
      <c r="BI106" s="3" t="n">
        <v>0</v>
      </c>
      <c r="BJ106" s="41" t="n">
        <v>0</v>
      </c>
      <c r="BK106" s="41"/>
      <c r="BL106" s="3" t="n">
        <v>0</v>
      </c>
      <c r="BM106" s="3" t="n">
        <v>0</v>
      </c>
      <c r="BN106" s="3" t="n">
        <v>0</v>
      </c>
      <c r="BO106" s="43"/>
      <c r="BP106" s="3" t="n">
        <v>0</v>
      </c>
      <c r="BQ106" s="3" t="n">
        <v>0</v>
      </c>
      <c r="BR106" s="3" t="n">
        <v>0</v>
      </c>
      <c r="BS106" s="3" t="s">
        <v>42</v>
      </c>
      <c r="BT106" s="40" t="s">
        <v>21</v>
      </c>
      <c r="BU106" s="40" t="s">
        <v>21</v>
      </c>
      <c r="BV106" s="40"/>
      <c r="BW106" s="3" t="n">
        <v>0</v>
      </c>
      <c r="BX106" s="3" t="n">
        <v>0</v>
      </c>
      <c r="BY106" s="3" t="n">
        <v>0</v>
      </c>
      <c r="BZ106" s="3"/>
      <c r="CA106" s="40"/>
      <c r="CB106" s="40"/>
      <c r="CC106" s="41" t="s">
        <v>21</v>
      </c>
      <c r="CD106" s="3"/>
      <c r="CE106" s="3"/>
      <c r="CF106" s="3"/>
      <c r="CG106" s="3" t="s">
        <v>42</v>
      </c>
      <c r="CH106" s="40" t="s">
        <v>21</v>
      </c>
      <c r="CI106" s="40" t="s">
        <v>21</v>
      </c>
      <c r="CJ106" s="41" t="s">
        <v>21</v>
      </c>
      <c r="CK106" s="3" t="s">
        <v>21</v>
      </c>
      <c r="CL106" s="3" t="s">
        <v>21</v>
      </c>
      <c r="CM106" s="3" t="s">
        <v>21</v>
      </c>
      <c r="CN106" s="3" t="s">
        <v>21</v>
      </c>
      <c r="CO106" s="40" t="s">
        <v>21</v>
      </c>
      <c r="CP106" s="40" t="s">
        <v>21</v>
      </c>
      <c r="CQ106" s="40" t="s">
        <v>21</v>
      </c>
      <c r="CR106" s="3" t="n">
        <v>0</v>
      </c>
      <c r="CS106" s="3" t="n">
        <v>0</v>
      </c>
      <c r="CT106" s="3" t="n">
        <v>0</v>
      </c>
      <c r="AGH106" s="14"/>
      <c r="AGI106" s="14"/>
      <c r="AGJ106" s="14"/>
      <c r="AGK106" s="14"/>
      <c r="AGL106" s="14"/>
      <c r="AGM106" s="14"/>
      <c r="AGN106" s="14"/>
      <c r="AGO106" s="14"/>
      <c r="AGP106" s="14"/>
      <c r="AGQ106" s="14"/>
      <c r="AGR106" s="14"/>
      <c r="AGS106" s="14"/>
      <c r="AGT106" s="14"/>
      <c r="AGU106" s="14"/>
      <c r="AGV106" s="14"/>
      <c r="AGW106" s="14"/>
      <c r="AGX106" s="14"/>
      <c r="AGY106" s="14"/>
      <c r="AGZ106" s="14"/>
      <c r="AHA106" s="14"/>
      <c r="AHB106" s="14"/>
      <c r="AHC106" s="14"/>
      <c r="AHD106" s="14"/>
      <c r="AHE106" s="14"/>
      <c r="AHF106" s="14"/>
      <c r="AHG106" s="14"/>
      <c r="AHH106" s="14"/>
      <c r="AHI106" s="14"/>
      <c r="AHJ106" s="14"/>
      <c r="AHK106" s="14"/>
      <c r="AHL106" s="14"/>
      <c r="AHM106" s="14"/>
      <c r="AHN106" s="14"/>
      <c r="AHO106" s="14"/>
      <c r="AHP106" s="14"/>
      <c r="AHQ106" s="14"/>
      <c r="AHR106" s="14"/>
      <c r="AHS106" s="14"/>
      <c r="XEM106" s="15"/>
      <c r="XEN106" s="15"/>
      <c r="XEX106" s="33"/>
      <c r="XEY106" s="33"/>
      <c r="XEZ106" s="33"/>
      <c r="XFA106" s="33"/>
      <c r="XFB106" s="33"/>
      <c r="XFC106" s="33"/>
      <c r="XFD106" s="33"/>
    </row>
    <row r="107" s="44" customFormat="true" ht="12" hidden="true" customHeight="true" outlineLevel="0" collapsed="false">
      <c r="A107" s="36" t="s">
        <v>247</v>
      </c>
      <c r="B107" s="36" t="s">
        <v>66</v>
      </c>
      <c r="C107" s="36" t="s">
        <v>57</v>
      </c>
      <c r="D107" s="37" t="n">
        <v>1977</v>
      </c>
      <c r="E107" s="37" t="n">
        <f aca="true">YEAR(TODAY())-D107</f>
        <v>49</v>
      </c>
      <c r="F107" s="37" t="s">
        <v>38</v>
      </c>
      <c r="G107" s="37" t="s">
        <v>100</v>
      </c>
      <c r="H107" s="38" t="n">
        <v>0</v>
      </c>
      <c r="I107" s="38" t="n">
        <v>0</v>
      </c>
      <c r="J107" s="3" t="n">
        <f aca="false">IF(COUNT(L107:V107)&lt;7,W107,LARGE(L107:V107,1)+LARGE(L107:V107,2)+LARGE(L107:V107,3)+LARGE(L107:V107,4)+LARGE(L107:V107,5)+LARGE(L107:V107,6)+LARGE(L107:V107,7))</f>
        <v>0</v>
      </c>
      <c r="K107" s="3" t="n">
        <v>0</v>
      </c>
      <c r="L107" s="39" t="n">
        <f aca="false">AE107</f>
        <v>0</v>
      </c>
      <c r="M107" s="3"/>
      <c r="N107" s="3" t="n">
        <f aca="false">AS107</f>
        <v>0</v>
      </c>
      <c r="O107" s="3" t="n">
        <v>0</v>
      </c>
      <c r="P107" s="3" t="n">
        <f aca="false">BH107</f>
        <v>0</v>
      </c>
      <c r="Q107" s="3"/>
      <c r="R107" s="3" t="n">
        <f aca="false">BR107</f>
        <v>0</v>
      </c>
      <c r="S107" s="3" t="n">
        <f aca="false">BY107</f>
        <v>0</v>
      </c>
      <c r="T107" s="3" t="n">
        <f aca="false">CF107</f>
        <v>0</v>
      </c>
      <c r="U107" s="3" t="str">
        <f aca="false">CM107</f>
        <v> </v>
      </c>
      <c r="V107" s="3" t="n">
        <f aca="false">CT107</f>
        <v>0</v>
      </c>
      <c r="W107" s="3" t="n">
        <f aca="false">SUM(L107:V107)</f>
        <v>0</v>
      </c>
      <c r="X107" s="3" t="n">
        <f aca="false">W107-J107</f>
        <v>0</v>
      </c>
      <c r="Y107" s="3" t="n">
        <v>0</v>
      </c>
      <c r="Z107" s="3" t="n">
        <v>0</v>
      </c>
      <c r="AA107" s="3" t="n">
        <v>0</v>
      </c>
      <c r="AB107" s="3" t="n">
        <v>0</v>
      </c>
      <c r="AC107" s="3" t="n">
        <v>0</v>
      </c>
      <c r="AD107" s="3" t="n">
        <v>0</v>
      </c>
      <c r="AE107" s="3" t="n">
        <v>0</v>
      </c>
      <c r="AF107" s="3" t="n">
        <v>0</v>
      </c>
      <c r="AG107" s="3" t="n">
        <v>0</v>
      </c>
      <c r="AH107" s="3" t="n">
        <v>0</v>
      </c>
      <c r="AI107" s="3" t="n">
        <v>0</v>
      </c>
      <c r="AJ107" s="3" t="n">
        <v>0</v>
      </c>
      <c r="AK107" s="3" t="n">
        <v>0</v>
      </c>
      <c r="AL107" s="3" t="n">
        <v>0</v>
      </c>
      <c r="AM107" s="3" t="n">
        <v>0</v>
      </c>
      <c r="AN107" s="3" t="n">
        <v>0</v>
      </c>
      <c r="AO107" s="3" t="n">
        <v>0</v>
      </c>
      <c r="AP107" s="3" t="n">
        <v>0</v>
      </c>
      <c r="AQ107" s="3" t="n">
        <v>0</v>
      </c>
      <c r="AR107" s="3" t="n">
        <v>0</v>
      </c>
      <c r="AS107" s="3" t="n">
        <v>0</v>
      </c>
      <c r="AT107" s="3" t="n">
        <v>0</v>
      </c>
      <c r="AU107" s="3" t="n">
        <v>0</v>
      </c>
      <c r="AV107" s="3" t="n">
        <v>0</v>
      </c>
      <c r="AW107" s="3" t="n">
        <v>0</v>
      </c>
      <c r="AX107" s="3" t="n">
        <v>0</v>
      </c>
      <c r="AY107" s="3" t="n">
        <v>0</v>
      </c>
      <c r="AZ107" s="3" t="n">
        <v>0</v>
      </c>
      <c r="BA107" s="3" t="n">
        <v>0</v>
      </c>
      <c r="BB107" s="3" t="n">
        <v>0</v>
      </c>
      <c r="BC107" s="40"/>
      <c r="BD107" s="40"/>
      <c r="BE107" s="40"/>
      <c r="BF107" s="3" t="n">
        <v>0</v>
      </c>
      <c r="BG107" s="3" t="n">
        <v>0</v>
      </c>
      <c r="BH107" s="3" t="n">
        <v>0</v>
      </c>
      <c r="BI107" s="3" t="n">
        <v>0</v>
      </c>
      <c r="BJ107" s="41" t="n">
        <v>0</v>
      </c>
      <c r="BK107" s="41"/>
      <c r="BL107" s="3" t="n">
        <v>0</v>
      </c>
      <c r="BM107" s="3" t="n">
        <v>0</v>
      </c>
      <c r="BN107" s="3" t="n">
        <v>0</v>
      </c>
      <c r="BO107" s="43"/>
      <c r="BP107" s="3" t="n">
        <v>0</v>
      </c>
      <c r="BQ107" s="3" t="n">
        <v>0</v>
      </c>
      <c r="BR107" s="3" t="n">
        <v>0</v>
      </c>
      <c r="BS107" s="3" t="s">
        <v>42</v>
      </c>
      <c r="BT107" s="40" t="s">
        <v>21</v>
      </c>
      <c r="BU107" s="40" t="s">
        <v>21</v>
      </c>
      <c r="BV107" s="40"/>
      <c r="BW107" s="3" t="n">
        <v>0</v>
      </c>
      <c r="BX107" s="3" t="n">
        <v>0</v>
      </c>
      <c r="BY107" s="3" t="n">
        <v>0</v>
      </c>
      <c r="BZ107" s="3"/>
      <c r="CA107" s="40"/>
      <c r="CB107" s="40"/>
      <c r="CC107" s="41" t="s">
        <v>21</v>
      </c>
      <c r="CD107" s="3"/>
      <c r="CE107" s="3"/>
      <c r="CF107" s="3"/>
      <c r="CG107" s="3" t="s">
        <v>42</v>
      </c>
      <c r="CH107" s="40" t="s">
        <v>21</v>
      </c>
      <c r="CI107" s="40" t="s">
        <v>21</v>
      </c>
      <c r="CJ107" s="41" t="s">
        <v>21</v>
      </c>
      <c r="CK107" s="3" t="s">
        <v>21</v>
      </c>
      <c r="CL107" s="3" t="s">
        <v>21</v>
      </c>
      <c r="CM107" s="3" t="s">
        <v>21</v>
      </c>
      <c r="CN107" s="3" t="s">
        <v>21</v>
      </c>
      <c r="CO107" s="40" t="s">
        <v>21</v>
      </c>
      <c r="CP107" s="40" t="s">
        <v>21</v>
      </c>
      <c r="CQ107" s="40" t="s">
        <v>21</v>
      </c>
      <c r="CR107" s="3" t="n">
        <v>0</v>
      </c>
      <c r="CS107" s="3" t="n">
        <v>0</v>
      </c>
      <c r="CT107" s="3" t="n">
        <v>0</v>
      </c>
      <c r="AGH107" s="14"/>
      <c r="AGI107" s="14"/>
      <c r="AGJ107" s="14"/>
      <c r="AGK107" s="14"/>
      <c r="AGL107" s="14"/>
      <c r="AGM107" s="14"/>
      <c r="AGN107" s="14"/>
      <c r="AGO107" s="14"/>
      <c r="AGP107" s="14"/>
      <c r="AGQ107" s="14"/>
      <c r="AGR107" s="14"/>
      <c r="AGS107" s="14"/>
      <c r="AGT107" s="14"/>
      <c r="AGU107" s="14"/>
      <c r="AGV107" s="14"/>
      <c r="AGW107" s="14"/>
      <c r="AGX107" s="14"/>
      <c r="AGY107" s="14"/>
      <c r="AGZ107" s="14"/>
      <c r="AHA107" s="14"/>
      <c r="AHB107" s="14"/>
      <c r="AHC107" s="14"/>
      <c r="AHD107" s="14"/>
      <c r="AHE107" s="14"/>
      <c r="AHF107" s="14"/>
      <c r="AHG107" s="14"/>
      <c r="AHH107" s="14"/>
      <c r="AHI107" s="14"/>
      <c r="AHJ107" s="14"/>
      <c r="AHK107" s="14"/>
      <c r="AHL107" s="14"/>
      <c r="AHM107" s="14"/>
      <c r="AHN107" s="14"/>
      <c r="AHO107" s="14"/>
      <c r="AHP107" s="14"/>
      <c r="AHQ107" s="14"/>
      <c r="AHR107" s="14"/>
      <c r="AHS107" s="14"/>
      <c r="XEM107" s="15"/>
      <c r="XEN107" s="15"/>
      <c r="XEX107" s="33"/>
      <c r="XEY107" s="33"/>
      <c r="XEZ107" s="33"/>
      <c r="XFA107" s="33"/>
      <c r="XFB107" s="33"/>
      <c r="XFC107" s="33"/>
      <c r="XFD107" s="33"/>
    </row>
    <row r="108" s="44" customFormat="true" ht="12" hidden="true" customHeight="true" outlineLevel="0" collapsed="false">
      <c r="A108" s="36" t="s">
        <v>248</v>
      </c>
      <c r="B108" s="36" t="s">
        <v>249</v>
      </c>
      <c r="C108" s="36" t="s">
        <v>218</v>
      </c>
      <c r="D108" s="37" t="n">
        <v>1999</v>
      </c>
      <c r="E108" s="37" t="n">
        <f aca="true">YEAR(TODAY())-D108</f>
        <v>27</v>
      </c>
      <c r="F108" s="37" t="s">
        <v>38</v>
      </c>
      <c r="G108" s="37" t="s">
        <v>39</v>
      </c>
      <c r="H108" s="38" t="n">
        <v>0</v>
      </c>
      <c r="I108" s="38" t="n">
        <v>0</v>
      </c>
      <c r="J108" s="3" t="n">
        <f aca="false">IF(COUNT(L108:V108)&lt;7,W108,LARGE(L108:V108,1)+LARGE(L108:V108,2)+LARGE(L108:V108,3)+LARGE(L108:V108,4)+LARGE(L108:V108,5)+LARGE(L108:V108,6)+LARGE(L108:V108,7))</f>
        <v>0</v>
      </c>
      <c r="K108" s="3" t="n">
        <v>0</v>
      </c>
      <c r="L108" s="39" t="n">
        <f aca="false">AE108</f>
        <v>0</v>
      </c>
      <c r="M108" s="3"/>
      <c r="N108" s="3" t="n">
        <f aca="false">AS108</f>
        <v>0</v>
      </c>
      <c r="O108" s="3" t="n">
        <v>0</v>
      </c>
      <c r="P108" s="3" t="n">
        <f aca="false">BH108</f>
        <v>0</v>
      </c>
      <c r="Q108" s="3"/>
      <c r="R108" s="3" t="n">
        <f aca="false">BR108</f>
        <v>0</v>
      </c>
      <c r="S108" s="3"/>
      <c r="T108" s="3" t="n">
        <f aca="false">CF108</f>
        <v>0</v>
      </c>
      <c r="U108" s="3" t="str">
        <f aca="false">CM108</f>
        <v> </v>
      </c>
      <c r="V108" s="3" t="n">
        <f aca="false">CT108</f>
        <v>0</v>
      </c>
      <c r="W108" s="3" t="n">
        <f aca="false">SUM(M108:V108)</f>
        <v>0</v>
      </c>
      <c r="X108" s="3" t="n">
        <f aca="false">W108-J108</f>
        <v>0</v>
      </c>
      <c r="Y108" s="3" t="n">
        <v>0</v>
      </c>
      <c r="Z108" s="3" t="n">
        <v>0</v>
      </c>
      <c r="AA108" s="3" t="n">
        <v>0</v>
      </c>
      <c r="AB108" s="3" t="n">
        <v>0</v>
      </c>
      <c r="AC108" s="3" t="n">
        <v>0</v>
      </c>
      <c r="AD108" s="3" t="n">
        <v>0</v>
      </c>
      <c r="AE108" s="3" t="n">
        <v>0</v>
      </c>
      <c r="AF108" s="3" t="n">
        <v>0</v>
      </c>
      <c r="AG108" s="3" t="n">
        <v>0</v>
      </c>
      <c r="AH108" s="3" t="n">
        <v>0</v>
      </c>
      <c r="AI108" s="3" t="n">
        <v>0</v>
      </c>
      <c r="AJ108" s="3" t="n">
        <v>0</v>
      </c>
      <c r="AK108" s="3" t="n">
        <v>0</v>
      </c>
      <c r="AL108" s="3" t="n">
        <v>0</v>
      </c>
      <c r="AM108" s="3" t="n">
        <v>0</v>
      </c>
      <c r="AN108" s="3" t="n">
        <v>0</v>
      </c>
      <c r="AO108" s="3" t="n">
        <v>0</v>
      </c>
      <c r="AP108" s="3" t="n">
        <v>0</v>
      </c>
      <c r="AQ108" s="3" t="n">
        <v>0</v>
      </c>
      <c r="AR108" s="3" t="n">
        <v>0</v>
      </c>
      <c r="AS108" s="3" t="n">
        <v>0</v>
      </c>
      <c r="AT108" s="3" t="n">
        <v>0</v>
      </c>
      <c r="AU108" s="3" t="n">
        <v>0</v>
      </c>
      <c r="AV108" s="3" t="n">
        <v>0</v>
      </c>
      <c r="AW108" s="3" t="n">
        <v>0</v>
      </c>
      <c r="AX108" s="3" t="n">
        <v>0</v>
      </c>
      <c r="AY108" s="3" t="n">
        <v>0</v>
      </c>
      <c r="AZ108" s="3" t="n">
        <v>0</v>
      </c>
      <c r="BA108" s="3" t="n">
        <v>0</v>
      </c>
      <c r="BB108" s="3" t="n">
        <v>0</v>
      </c>
      <c r="BC108" s="40"/>
      <c r="BD108" s="40"/>
      <c r="BE108" s="40"/>
      <c r="BF108" s="3" t="n">
        <v>0</v>
      </c>
      <c r="BG108" s="3" t="n">
        <v>0</v>
      </c>
      <c r="BH108" s="3" t="n">
        <v>0</v>
      </c>
      <c r="BI108" s="3" t="n">
        <v>0</v>
      </c>
      <c r="BJ108" s="41" t="n">
        <v>0</v>
      </c>
      <c r="BK108" s="41"/>
      <c r="BL108" s="3" t="n">
        <v>0</v>
      </c>
      <c r="BM108" s="3" t="n">
        <v>0</v>
      </c>
      <c r="BN108" s="3" t="n">
        <v>0</v>
      </c>
      <c r="BO108" s="43"/>
      <c r="BP108" s="3" t="n">
        <v>0</v>
      </c>
      <c r="BQ108" s="3" t="n">
        <v>0</v>
      </c>
      <c r="BR108" s="3" t="n">
        <v>0</v>
      </c>
      <c r="BS108" s="3" t="s">
        <v>42</v>
      </c>
      <c r="BT108" s="40" t="s">
        <v>21</v>
      </c>
      <c r="BU108" s="40" t="s">
        <v>21</v>
      </c>
      <c r="BV108" s="40"/>
      <c r="BW108" s="3" t="n">
        <v>0</v>
      </c>
      <c r="BX108" s="3" t="n">
        <v>0</v>
      </c>
      <c r="BY108" s="3" t="n">
        <v>0</v>
      </c>
      <c r="BZ108" s="3"/>
      <c r="CA108" s="40"/>
      <c r="CB108" s="40"/>
      <c r="CC108" s="41" t="s">
        <v>21</v>
      </c>
      <c r="CD108" s="3"/>
      <c r="CE108" s="3"/>
      <c r="CF108" s="3"/>
      <c r="CG108" s="3" t="s">
        <v>42</v>
      </c>
      <c r="CH108" s="40" t="s">
        <v>21</v>
      </c>
      <c r="CI108" s="40" t="s">
        <v>21</v>
      </c>
      <c r="CJ108" s="41" t="s">
        <v>21</v>
      </c>
      <c r="CK108" s="3" t="s">
        <v>21</v>
      </c>
      <c r="CL108" s="3" t="s">
        <v>21</v>
      </c>
      <c r="CM108" s="3" t="s">
        <v>21</v>
      </c>
      <c r="CN108" s="3" t="s">
        <v>21</v>
      </c>
      <c r="CO108" s="40" t="s">
        <v>21</v>
      </c>
      <c r="CP108" s="40" t="s">
        <v>21</v>
      </c>
      <c r="CQ108" s="40" t="s">
        <v>21</v>
      </c>
      <c r="CR108" s="3" t="n">
        <v>0</v>
      </c>
      <c r="CS108" s="3" t="n">
        <v>0</v>
      </c>
      <c r="CT108" s="3" t="n">
        <v>0</v>
      </c>
      <c r="AGH108" s="14"/>
      <c r="AGI108" s="14"/>
      <c r="AGJ108" s="14"/>
      <c r="AGK108" s="14"/>
      <c r="AGL108" s="14"/>
      <c r="AGM108" s="14"/>
      <c r="AGN108" s="14"/>
      <c r="AGO108" s="14"/>
      <c r="AGP108" s="14"/>
      <c r="AGQ108" s="14"/>
      <c r="AGR108" s="14"/>
      <c r="AGS108" s="14"/>
      <c r="AGT108" s="14"/>
      <c r="AGU108" s="14"/>
      <c r="AGV108" s="14"/>
      <c r="AGW108" s="14"/>
      <c r="AGX108" s="14"/>
      <c r="AGY108" s="14"/>
      <c r="AGZ108" s="14"/>
      <c r="AHA108" s="14"/>
      <c r="AHB108" s="14"/>
      <c r="AHC108" s="14"/>
      <c r="AHD108" s="14"/>
      <c r="AHE108" s="14"/>
      <c r="AHF108" s="14"/>
      <c r="AHG108" s="14"/>
      <c r="AHH108" s="14"/>
      <c r="AHI108" s="14"/>
      <c r="AHJ108" s="14"/>
      <c r="AHK108" s="14"/>
      <c r="AHL108" s="14"/>
      <c r="AHM108" s="14"/>
      <c r="AHN108" s="14"/>
      <c r="AHO108" s="14"/>
      <c r="AHP108" s="14"/>
      <c r="AHQ108" s="14"/>
      <c r="AHR108" s="14"/>
      <c r="AHS108" s="14"/>
      <c r="XEM108" s="15"/>
      <c r="XEN108" s="15"/>
      <c r="XEX108" s="33"/>
      <c r="XEY108" s="33"/>
      <c r="XEZ108" s="33"/>
      <c r="XFA108" s="33"/>
      <c r="XFB108" s="33"/>
      <c r="XFC108" s="33"/>
      <c r="XFD108" s="33"/>
    </row>
    <row r="109" s="44" customFormat="true" ht="12" hidden="true" customHeight="true" outlineLevel="0" collapsed="false">
      <c r="A109" s="36" t="s">
        <v>250</v>
      </c>
      <c r="B109" s="36" t="s">
        <v>61</v>
      </c>
      <c r="C109" s="36" t="s">
        <v>251</v>
      </c>
      <c r="D109" s="37" t="n">
        <v>1976</v>
      </c>
      <c r="E109" s="37" t="n">
        <f aca="true">YEAR(TODAY())-D109</f>
        <v>50</v>
      </c>
      <c r="F109" s="37" t="s">
        <v>38</v>
      </c>
      <c r="G109" s="37" t="s">
        <v>130</v>
      </c>
      <c r="H109" s="38" t="n">
        <v>0</v>
      </c>
      <c r="I109" s="38" t="n">
        <v>0</v>
      </c>
      <c r="J109" s="3" t="n">
        <f aca="false">IF(COUNT(L109:V109)&lt;7,W109,LARGE(L109:V109,1)+LARGE(L109:V109,2)+LARGE(L109:V109,3)+LARGE(L109:V109,4)+LARGE(L109:V109,5)+LARGE(L109:V109,6)+LARGE(L109:V109,7))</f>
        <v>0</v>
      </c>
      <c r="K109" s="3" t="n">
        <v>0</v>
      </c>
      <c r="L109" s="39" t="n">
        <f aca="false">AE109</f>
        <v>0</v>
      </c>
      <c r="M109" s="3"/>
      <c r="N109" s="3" t="n">
        <f aca="false">AS109</f>
        <v>0</v>
      </c>
      <c r="O109" s="3" t="n">
        <v>0</v>
      </c>
      <c r="P109" s="3" t="n">
        <f aca="false">BH109</f>
        <v>0</v>
      </c>
      <c r="Q109" s="3"/>
      <c r="R109" s="3" t="n">
        <f aca="false">BR109</f>
        <v>0</v>
      </c>
      <c r="S109" s="3"/>
      <c r="T109" s="3" t="n">
        <f aca="false">CF109</f>
        <v>0</v>
      </c>
      <c r="U109" s="3" t="str">
        <f aca="false">CM109</f>
        <v> </v>
      </c>
      <c r="V109" s="3" t="n">
        <f aca="false">CT109</f>
        <v>0</v>
      </c>
      <c r="W109" s="3" t="n">
        <f aca="false">SUM(L109:V109)</f>
        <v>0</v>
      </c>
      <c r="X109" s="3" t="n">
        <f aca="false">W109-J109</f>
        <v>0</v>
      </c>
      <c r="Y109" s="3" t="n">
        <v>0</v>
      </c>
      <c r="Z109" s="3" t="n">
        <v>0</v>
      </c>
      <c r="AA109" s="3" t="n">
        <v>0</v>
      </c>
      <c r="AB109" s="3" t="n">
        <v>0</v>
      </c>
      <c r="AC109" s="3" t="n">
        <v>0</v>
      </c>
      <c r="AD109" s="3" t="n">
        <v>0</v>
      </c>
      <c r="AE109" s="3" t="n">
        <v>0</v>
      </c>
      <c r="AF109" s="3" t="n">
        <v>0</v>
      </c>
      <c r="AG109" s="3" t="n">
        <v>0</v>
      </c>
      <c r="AH109" s="3" t="n">
        <v>0</v>
      </c>
      <c r="AI109" s="3" t="n">
        <v>0</v>
      </c>
      <c r="AJ109" s="3" t="n">
        <v>0</v>
      </c>
      <c r="AK109" s="3" t="n">
        <v>0</v>
      </c>
      <c r="AL109" s="3" t="n">
        <v>0</v>
      </c>
      <c r="AM109" s="3" t="n">
        <v>0</v>
      </c>
      <c r="AN109" s="3" t="n">
        <v>0</v>
      </c>
      <c r="AO109" s="3" t="n">
        <v>0</v>
      </c>
      <c r="AP109" s="3" t="n">
        <v>0</v>
      </c>
      <c r="AQ109" s="3" t="n">
        <v>0</v>
      </c>
      <c r="AR109" s="3" t="n">
        <v>0</v>
      </c>
      <c r="AS109" s="3" t="n">
        <v>0</v>
      </c>
      <c r="AT109" s="3" t="n">
        <v>0</v>
      </c>
      <c r="AU109" s="3" t="n">
        <v>0</v>
      </c>
      <c r="AV109" s="3" t="n">
        <v>0</v>
      </c>
      <c r="AW109" s="3" t="n">
        <v>0</v>
      </c>
      <c r="AX109" s="3" t="n">
        <v>0</v>
      </c>
      <c r="AY109" s="3" t="n">
        <v>0</v>
      </c>
      <c r="AZ109" s="3" t="n">
        <v>0</v>
      </c>
      <c r="BA109" s="3" t="n">
        <v>0</v>
      </c>
      <c r="BB109" s="3" t="n">
        <v>0</v>
      </c>
      <c r="BC109" s="40"/>
      <c r="BD109" s="40"/>
      <c r="BE109" s="40"/>
      <c r="BF109" s="3" t="n">
        <v>0</v>
      </c>
      <c r="BG109" s="3" t="n">
        <v>0</v>
      </c>
      <c r="BH109" s="3" t="n">
        <v>0</v>
      </c>
      <c r="BI109" s="3" t="n">
        <v>0</v>
      </c>
      <c r="BJ109" s="41" t="n">
        <v>0</v>
      </c>
      <c r="BK109" s="41"/>
      <c r="BL109" s="3" t="n">
        <v>0</v>
      </c>
      <c r="BM109" s="3" t="n">
        <v>0</v>
      </c>
      <c r="BN109" s="3" t="n">
        <v>0</v>
      </c>
      <c r="BO109" s="43"/>
      <c r="BP109" s="3" t="n">
        <v>0</v>
      </c>
      <c r="BQ109" s="3" t="n">
        <v>0</v>
      </c>
      <c r="BR109" s="3" t="n">
        <v>0</v>
      </c>
      <c r="BS109" s="3" t="s">
        <v>42</v>
      </c>
      <c r="BT109" s="40" t="s">
        <v>21</v>
      </c>
      <c r="BU109" s="40" t="s">
        <v>21</v>
      </c>
      <c r="BV109" s="40"/>
      <c r="BW109" s="3" t="n">
        <v>0</v>
      </c>
      <c r="BX109" s="3" t="n">
        <v>0</v>
      </c>
      <c r="BY109" s="3" t="n">
        <v>0</v>
      </c>
      <c r="BZ109" s="3"/>
      <c r="CA109" s="40"/>
      <c r="CB109" s="40"/>
      <c r="CC109" s="41" t="s">
        <v>21</v>
      </c>
      <c r="CD109" s="3"/>
      <c r="CE109" s="3"/>
      <c r="CF109" s="3"/>
      <c r="CG109" s="3" t="s">
        <v>42</v>
      </c>
      <c r="CH109" s="40" t="s">
        <v>21</v>
      </c>
      <c r="CI109" s="40" t="s">
        <v>21</v>
      </c>
      <c r="CJ109" s="41" t="s">
        <v>21</v>
      </c>
      <c r="CK109" s="3" t="s">
        <v>21</v>
      </c>
      <c r="CL109" s="3" t="s">
        <v>21</v>
      </c>
      <c r="CM109" s="3" t="s">
        <v>21</v>
      </c>
      <c r="CN109" s="3" t="s">
        <v>21</v>
      </c>
      <c r="CO109" s="40" t="s">
        <v>21</v>
      </c>
      <c r="CP109" s="40" t="s">
        <v>21</v>
      </c>
      <c r="CQ109" s="40" t="s">
        <v>21</v>
      </c>
      <c r="CR109" s="3" t="n">
        <v>0</v>
      </c>
      <c r="CS109" s="3" t="n">
        <v>0</v>
      </c>
      <c r="CT109" s="3" t="n">
        <v>0</v>
      </c>
      <c r="AGH109" s="14"/>
      <c r="AGI109" s="14"/>
      <c r="AGJ109" s="14"/>
      <c r="AGK109" s="14"/>
      <c r="AGL109" s="14"/>
      <c r="AGM109" s="14"/>
      <c r="AGN109" s="14"/>
      <c r="AGO109" s="14"/>
      <c r="AGP109" s="14"/>
      <c r="AGQ109" s="14"/>
      <c r="AGR109" s="14"/>
      <c r="AGS109" s="14"/>
      <c r="AGT109" s="14"/>
      <c r="AGU109" s="14"/>
      <c r="AGV109" s="14"/>
      <c r="AGW109" s="14"/>
      <c r="AGX109" s="14"/>
      <c r="AGY109" s="14"/>
      <c r="AGZ109" s="14"/>
      <c r="AHA109" s="14"/>
      <c r="AHB109" s="14"/>
      <c r="AHC109" s="14"/>
      <c r="AHD109" s="14"/>
      <c r="AHE109" s="14"/>
      <c r="AHF109" s="14"/>
      <c r="AHG109" s="14"/>
      <c r="AHH109" s="14"/>
      <c r="AHI109" s="14"/>
      <c r="AHJ109" s="14"/>
      <c r="AHK109" s="14"/>
      <c r="AHL109" s="14"/>
      <c r="AHM109" s="14"/>
      <c r="AHN109" s="14"/>
      <c r="AHO109" s="14"/>
      <c r="AHP109" s="14"/>
      <c r="AHQ109" s="14"/>
      <c r="AHR109" s="14"/>
      <c r="AHS109" s="14"/>
      <c r="XEM109" s="15"/>
      <c r="XEN109" s="15"/>
      <c r="XEX109" s="33"/>
      <c r="XEY109" s="33"/>
      <c r="XEZ109" s="33"/>
      <c r="XFA109" s="33"/>
      <c r="XFB109" s="33"/>
      <c r="XFC109" s="33"/>
      <c r="XFD109" s="33"/>
    </row>
    <row r="110" s="44" customFormat="true" ht="12.75" hidden="true" customHeight="false" outlineLevel="0" collapsed="false">
      <c r="A110" s="36" t="s">
        <v>252</v>
      </c>
      <c r="B110" s="36" t="s">
        <v>36</v>
      </c>
      <c r="C110" s="36" t="s">
        <v>253</v>
      </c>
      <c r="D110" s="37" t="n">
        <v>1985</v>
      </c>
      <c r="E110" s="37" t="n">
        <f aca="true">YEAR(TODAY())-D110</f>
        <v>41</v>
      </c>
      <c r="F110" s="37" t="s">
        <v>38</v>
      </c>
      <c r="G110" s="37" t="s">
        <v>100</v>
      </c>
      <c r="H110" s="38" t="n">
        <v>0</v>
      </c>
      <c r="I110" s="38" t="n">
        <v>0</v>
      </c>
      <c r="J110" s="3" t="n">
        <f aca="false">IF(COUNT(L110:V110)&lt;7,W110,LARGE(L110:V110,1)+LARGE(L110:V110,2)+LARGE(L110:V110,3)+LARGE(L110:V110,4)+LARGE(L110:V110,5)+LARGE(L110:V110,6)+LARGE(L110:V110,7))</f>
        <v>0</v>
      </c>
      <c r="K110" s="3" t="n">
        <v>0</v>
      </c>
      <c r="L110" s="39" t="n">
        <f aca="false">AE110</f>
        <v>0</v>
      </c>
      <c r="M110" s="3"/>
      <c r="N110" s="3" t="n">
        <f aca="false">AS110</f>
        <v>0</v>
      </c>
      <c r="O110" s="3" t="n">
        <v>0</v>
      </c>
      <c r="P110" s="3" t="n">
        <f aca="false">BH110</f>
        <v>0</v>
      </c>
      <c r="Q110" s="3"/>
      <c r="R110" s="3" t="n">
        <f aca="false">BR110</f>
        <v>0</v>
      </c>
      <c r="S110" s="3"/>
      <c r="T110" s="3" t="n">
        <f aca="false">CF110</f>
        <v>0</v>
      </c>
      <c r="U110" s="3" t="str">
        <f aca="false">CM110</f>
        <v> </v>
      </c>
      <c r="V110" s="3" t="n">
        <f aca="false">CT110</f>
        <v>0</v>
      </c>
      <c r="W110" s="3" t="n">
        <f aca="false">SUM(M110:V110)</f>
        <v>0</v>
      </c>
      <c r="X110" s="3" t="n">
        <f aca="false">W110-J110</f>
        <v>0</v>
      </c>
      <c r="Y110" s="3" t="n">
        <v>0</v>
      </c>
      <c r="Z110" s="3" t="n">
        <v>0</v>
      </c>
      <c r="AA110" s="3" t="n">
        <v>0</v>
      </c>
      <c r="AB110" s="3" t="n">
        <v>0</v>
      </c>
      <c r="AC110" s="3" t="n">
        <v>0</v>
      </c>
      <c r="AD110" s="3" t="n">
        <v>0</v>
      </c>
      <c r="AE110" s="3" t="n">
        <v>0</v>
      </c>
      <c r="AF110" s="3" t="n">
        <v>0</v>
      </c>
      <c r="AG110" s="3" t="n">
        <v>0</v>
      </c>
      <c r="AH110" s="3" t="n">
        <v>0</v>
      </c>
      <c r="AI110" s="3" t="n">
        <v>0</v>
      </c>
      <c r="AJ110" s="3" t="n">
        <v>0</v>
      </c>
      <c r="AK110" s="3" t="n">
        <v>0</v>
      </c>
      <c r="AL110" s="3" t="n">
        <v>0</v>
      </c>
      <c r="AM110" s="3" t="n">
        <v>0</v>
      </c>
      <c r="AN110" s="3" t="n">
        <v>0</v>
      </c>
      <c r="AO110" s="3" t="n">
        <v>0</v>
      </c>
      <c r="AP110" s="3" t="n">
        <v>0</v>
      </c>
      <c r="AQ110" s="3" t="n">
        <v>0</v>
      </c>
      <c r="AR110" s="3" t="n">
        <v>0</v>
      </c>
      <c r="AS110" s="3" t="n">
        <v>0</v>
      </c>
      <c r="AT110" s="3" t="n">
        <v>0</v>
      </c>
      <c r="AU110" s="3" t="n">
        <v>0</v>
      </c>
      <c r="AV110" s="3" t="n">
        <v>0</v>
      </c>
      <c r="AW110" s="3" t="n">
        <v>0</v>
      </c>
      <c r="AX110" s="3" t="n">
        <v>0</v>
      </c>
      <c r="AY110" s="3" t="n">
        <v>0</v>
      </c>
      <c r="AZ110" s="3" t="n">
        <v>0</v>
      </c>
      <c r="BA110" s="3" t="n">
        <v>0</v>
      </c>
      <c r="BB110" s="3" t="n">
        <v>0</v>
      </c>
      <c r="BC110" s="40"/>
      <c r="BD110" s="40"/>
      <c r="BE110" s="40"/>
      <c r="BF110" s="3" t="n">
        <v>0</v>
      </c>
      <c r="BG110" s="3" t="n">
        <v>0</v>
      </c>
      <c r="BH110" s="3" t="n">
        <v>0</v>
      </c>
      <c r="BI110" s="3" t="n">
        <v>0</v>
      </c>
      <c r="BJ110" s="41" t="n">
        <v>0</v>
      </c>
      <c r="BK110" s="41"/>
      <c r="BL110" s="3" t="n">
        <v>0</v>
      </c>
      <c r="BM110" s="3" t="n">
        <v>0</v>
      </c>
      <c r="BN110" s="3" t="n">
        <v>0</v>
      </c>
      <c r="BO110" s="43"/>
      <c r="BP110" s="3" t="n">
        <v>0</v>
      </c>
      <c r="BQ110" s="3" t="n">
        <v>0</v>
      </c>
      <c r="BR110" s="3" t="n">
        <v>0</v>
      </c>
      <c r="BS110" s="3" t="s">
        <v>42</v>
      </c>
      <c r="BT110" s="40" t="s">
        <v>21</v>
      </c>
      <c r="BU110" s="40" t="s">
        <v>21</v>
      </c>
      <c r="BV110" s="40"/>
      <c r="BW110" s="3" t="n">
        <v>0</v>
      </c>
      <c r="BX110" s="3" t="n">
        <v>0</v>
      </c>
      <c r="BY110" s="3" t="n">
        <v>0</v>
      </c>
      <c r="BZ110" s="3"/>
      <c r="CA110" s="40"/>
      <c r="CB110" s="40"/>
      <c r="CC110" s="41" t="s">
        <v>21</v>
      </c>
      <c r="CD110" s="3"/>
      <c r="CE110" s="3"/>
      <c r="CF110" s="3"/>
      <c r="CG110" s="3" t="s">
        <v>42</v>
      </c>
      <c r="CH110" s="40" t="s">
        <v>21</v>
      </c>
      <c r="CI110" s="40" t="s">
        <v>21</v>
      </c>
      <c r="CJ110" s="41" t="s">
        <v>21</v>
      </c>
      <c r="CK110" s="3" t="s">
        <v>21</v>
      </c>
      <c r="CL110" s="3" t="s">
        <v>21</v>
      </c>
      <c r="CM110" s="3" t="s">
        <v>21</v>
      </c>
      <c r="CN110" s="3" t="s">
        <v>21</v>
      </c>
      <c r="CO110" s="40" t="s">
        <v>21</v>
      </c>
      <c r="CP110" s="40" t="s">
        <v>21</v>
      </c>
      <c r="CQ110" s="40" t="s">
        <v>21</v>
      </c>
      <c r="CR110" s="3" t="n">
        <v>0</v>
      </c>
      <c r="CS110" s="3" t="n">
        <v>0</v>
      </c>
      <c r="CT110" s="3" t="n">
        <v>0</v>
      </c>
      <c r="AGH110" s="14"/>
      <c r="AGI110" s="14"/>
      <c r="AGJ110" s="14"/>
      <c r="AGK110" s="14"/>
      <c r="AGL110" s="14"/>
      <c r="AGM110" s="14"/>
      <c r="AGN110" s="14"/>
      <c r="AGO110" s="14"/>
      <c r="AGP110" s="14"/>
      <c r="AGQ110" s="14"/>
      <c r="AGR110" s="14"/>
      <c r="AGS110" s="14"/>
      <c r="AGT110" s="14"/>
      <c r="AGU110" s="14"/>
      <c r="AGV110" s="14"/>
      <c r="AGW110" s="14"/>
      <c r="AGX110" s="14"/>
      <c r="AGY110" s="14"/>
      <c r="AGZ110" s="14"/>
      <c r="AHA110" s="14"/>
      <c r="AHB110" s="14"/>
      <c r="AHC110" s="14"/>
      <c r="AHD110" s="14"/>
      <c r="AHE110" s="14"/>
      <c r="AHF110" s="14"/>
      <c r="AHG110" s="14"/>
      <c r="AHH110" s="14"/>
      <c r="AHI110" s="14"/>
      <c r="AHJ110" s="14"/>
      <c r="AHK110" s="14"/>
      <c r="AHL110" s="14"/>
      <c r="AHM110" s="14"/>
      <c r="AHN110" s="14"/>
      <c r="AHO110" s="14"/>
      <c r="AHP110" s="14"/>
      <c r="AHQ110" s="14"/>
      <c r="AHR110" s="14"/>
      <c r="AHS110" s="14"/>
      <c r="XEM110" s="15"/>
      <c r="XEN110" s="15"/>
      <c r="XEX110" s="33"/>
      <c r="XEY110" s="33"/>
      <c r="XEZ110" s="33"/>
      <c r="XFA110" s="33"/>
      <c r="XFB110" s="33"/>
      <c r="XFC110" s="33"/>
      <c r="XFD110" s="33"/>
    </row>
    <row r="111" s="44" customFormat="true" ht="12" hidden="true" customHeight="true" outlineLevel="0" collapsed="false">
      <c r="A111" s="36" t="s">
        <v>254</v>
      </c>
      <c r="B111" s="36" t="s">
        <v>47</v>
      </c>
      <c r="C111" s="36" t="s">
        <v>104</v>
      </c>
      <c r="D111" s="37" t="n">
        <v>1985</v>
      </c>
      <c r="E111" s="37" t="n">
        <f aca="true">YEAR(TODAY())-D111</f>
        <v>41</v>
      </c>
      <c r="F111" s="37" t="s">
        <v>38</v>
      </c>
      <c r="G111" s="37" t="s">
        <v>100</v>
      </c>
      <c r="H111" s="38" t="n">
        <v>0</v>
      </c>
      <c r="I111" s="38" t="n">
        <v>0</v>
      </c>
      <c r="J111" s="3" t="n">
        <f aca="false">IF(COUNT(L111:V111)&lt;7,W111,LARGE(L111:V111,1)+LARGE(L111:V111,2)+LARGE(L111:V111,3)+LARGE(L111:V111,4)+LARGE(L111:V111,5)+LARGE(L111:V111,6)+LARGE(L111:V111,7))</f>
        <v>0</v>
      </c>
      <c r="K111" s="3" t="n">
        <v>0</v>
      </c>
      <c r="L111" s="39" t="n">
        <f aca="false">AE111</f>
        <v>0</v>
      </c>
      <c r="M111" s="3"/>
      <c r="N111" s="3" t="n">
        <f aca="false">AS111</f>
        <v>0</v>
      </c>
      <c r="O111" s="3" t="n">
        <v>0</v>
      </c>
      <c r="P111" s="3" t="n">
        <f aca="false">BH111</f>
        <v>0</v>
      </c>
      <c r="Q111" s="3" t="n">
        <f aca="false">BM111</f>
        <v>0</v>
      </c>
      <c r="R111" s="3" t="n">
        <f aca="false">BR111</f>
        <v>0</v>
      </c>
      <c r="S111" s="3"/>
      <c r="T111" s="3" t="n">
        <f aca="false">CF111</f>
        <v>0</v>
      </c>
      <c r="U111" s="3" t="str">
        <f aca="false">CM111</f>
        <v> </v>
      </c>
      <c r="V111" s="3" t="n">
        <f aca="false">CT111</f>
        <v>0</v>
      </c>
      <c r="W111" s="3" t="n">
        <f aca="false">SUM(L111:V111)</f>
        <v>0</v>
      </c>
      <c r="X111" s="3" t="n">
        <f aca="false">W111-J111</f>
        <v>0</v>
      </c>
      <c r="Y111" s="3" t="n">
        <v>0</v>
      </c>
      <c r="Z111" s="3" t="n">
        <v>0</v>
      </c>
      <c r="AA111" s="3" t="n">
        <v>0</v>
      </c>
      <c r="AB111" s="3" t="n">
        <v>0</v>
      </c>
      <c r="AC111" s="3" t="n">
        <v>0</v>
      </c>
      <c r="AD111" s="3" t="n">
        <v>0</v>
      </c>
      <c r="AE111" s="3" t="n">
        <v>0</v>
      </c>
      <c r="AF111" s="3" t="n">
        <v>0</v>
      </c>
      <c r="AG111" s="3" t="n">
        <v>0</v>
      </c>
      <c r="AH111" s="3" t="n">
        <v>0</v>
      </c>
      <c r="AI111" s="3" t="n">
        <v>0</v>
      </c>
      <c r="AJ111" s="3" t="n">
        <v>0</v>
      </c>
      <c r="AK111" s="3" t="n">
        <v>0</v>
      </c>
      <c r="AL111" s="3" t="n">
        <v>0</v>
      </c>
      <c r="AM111" s="3" t="n">
        <v>0</v>
      </c>
      <c r="AN111" s="3" t="n">
        <v>0</v>
      </c>
      <c r="AO111" s="3" t="n">
        <v>0</v>
      </c>
      <c r="AP111" s="3" t="n">
        <v>0</v>
      </c>
      <c r="AQ111" s="3" t="n">
        <v>0</v>
      </c>
      <c r="AR111" s="3" t="n">
        <v>0</v>
      </c>
      <c r="AS111" s="3" t="n">
        <v>0</v>
      </c>
      <c r="AT111" s="3" t="n">
        <v>0</v>
      </c>
      <c r="AU111" s="3" t="n">
        <v>0</v>
      </c>
      <c r="AV111" s="3" t="n">
        <v>0</v>
      </c>
      <c r="AW111" s="3" t="n">
        <v>0</v>
      </c>
      <c r="AX111" s="3" t="n">
        <v>0</v>
      </c>
      <c r="AY111" s="3" t="n">
        <v>0</v>
      </c>
      <c r="AZ111" s="3" t="n">
        <v>0</v>
      </c>
      <c r="BA111" s="3" t="n">
        <v>0</v>
      </c>
      <c r="BB111" s="3" t="n">
        <v>0</v>
      </c>
      <c r="BC111" s="40"/>
      <c r="BD111" s="40"/>
      <c r="BE111" s="40"/>
      <c r="BF111" s="3" t="n">
        <v>0</v>
      </c>
      <c r="BG111" s="3" t="n">
        <v>0</v>
      </c>
      <c r="BH111" s="3" t="n">
        <v>0</v>
      </c>
      <c r="BI111" s="3" t="n">
        <v>0</v>
      </c>
      <c r="BJ111" s="41" t="n">
        <v>0</v>
      </c>
      <c r="BK111" s="41"/>
      <c r="BL111" s="3" t="n">
        <v>0</v>
      </c>
      <c r="BM111" s="3" t="n">
        <v>0</v>
      </c>
      <c r="BN111" s="3" t="n">
        <v>0</v>
      </c>
      <c r="BO111" s="43"/>
      <c r="BP111" s="3" t="n">
        <v>0</v>
      </c>
      <c r="BQ111" s="3" t="n">
        <v>0</v>
      </c>
      <c r="BR111" s="3" t="n">
        <v>0</v>
      </c>
      <c r="BS111" s="3" t="s">
        <v>42</v>
      </c>
      <c r="BT111" s="40" t="s">
        <v>21</v>
      </c>
      <c r="BU111" s="40" t="s">
        <v>21</v>
      </c>
      <c r="BV111" s="40"/>
      <c r="BW111" s="3" t="n">
        <v>0</v>
      </c>
      <c r="BX111" s="3" t="n">
        <v>0</v>
      </c>
      <c r="BY111" s="3" t="n">
        <v>0</v>
      </c>
      <c r="BZ111" s="3"/>
      <c r="CA111" s="40"/>
      <c r="CB111" s="40"/>
      <c r="CC111" s="41" t="s">
        <v>21</v>
      </c>
      <c r="CD111" s="3"/>
      <c r="CE111" s="3"/>
      <c r="CF111" s="3"/>
      <c r="CG111" s="3" t="s">
        <v>42</v>
      </c>
      <c r="CH111" s="40" t="s">
        <v>21</v>
      </c>
      <c r="CI111" s="40" t="s">
        <v>21</v>
      </c>
      <c r="CJ111" s="41" t="s">
        <v>21</v>
      </c>
      <c r="CK111" s="3" t="s">
        <v>21</v>
      </c>
      <c r="CL111" s="3" t="s">
        <v>21</v>
      </c>
      <c r="CM111" s="3" t="s">
        <v>21</v>
      </c>
      <c r="CN111" s="3" t="s">
        <v>21</v>
      </c>
      <c r="CO111" s="40" t="s">
        <v>21</v>
      </c>
      <c r="CP111" s="40" t="s">
        <v>21</v>
      </c>
      <c r="CQ111" s="40" t="s">
        <v>21</v>
      </c>
      <c r="CR111" s="3" t="n">
        <v>0</v>
      </c>
      <c r="CS111" s="3" t="n">
        <v>0</v>
      </c>
      <c r="CT111" s="3" t="n">
        <v>0</v>
      </c>
      <c r="AGH111" s="14"/>
      <c r="AGI111" s="14"/>
      <c r="AGJ111" s="14"/>
      <c r="AGK111" s="14"/>
      <c r="AGL111" s="14"/>
      <c r="AGM111" s="14"/>
      <c r="AGN111" s="14"/>
      <c r="AGO111" s="14"/>
      <c r="AGP111" s="14"/>
      <c r="AGQ111" s="14"/>
      <c r="AGR111" s="14"/>
      <c r="AGS111" s="14"/>
      <c r="AGT111" s="14"/>
      <c r="AGU111" s="14"/>
      <c r="AGV111" s="14"/>
      <c r="AGW111" s="14"/>
      <c r="AGX111" s="14"/>
      <c r="AGY111" s="14"/>
      <c r="AGZ111" s="14"/>
      <c r="AHA111" s="14"/>
      <c r="AHB111" s="14"/>
      <c r="AHC111" s="14"/>
      <c r="AHD111" s="14"/>
      <c r="AHE111" s="14"/>
      <c r="AHF111" s="14"/>
      <c r="AHG111" s="14"/>
      <c r="AHH111" s="14"/>
      <c r="AHI111" s="14"/>
      <c r="AHJ111" s="14"/>
      <c r="AHK111" s="14"/>
      <c r="AHL111" s="14"/>
      <c r="AHM111" s="14"/>
      <c r="AHN111" s="14"/>
      <c r="AHO111" s="14"/>
      <c r="AHP111" s="14"/>
      <c r="AHQ111" s="14"/>
      <c r="AHR111" s="14"/>
      <c r="AHS111" s="14"/>
      <c r="XEM111" s="15"/>
      <c r="XEN111" s="15"/>
      <c r="XEX111" s="33"/>
      <c r="XEY111" s="33"/>
      <c r="XEZ111" s="33"/>
      <c r="XFA111" s="33"/>
      <c r="XFB111" s="33"/>
      <c r="XFC111" s="33"/>
      <c r="XFD111" s="33"/>
    </row>
    <row r="112" s="44" customFormat="true" ht="12.75" hidden="true" customHeight="false" outlineLevel="0" collapsed="false">
      <c r="A112" s="36" t="s">
        <v>55</v>
      </c>
      <c r="B112" s="36" t="s">
        <v>255</v>
      </c>
      <c r="C112" s="36" t="s">
        <v>57</v>
      </c>
      <c r="D112" s="37" t="n">
        <v>1973</v>
      </c>
      <c r="E112" s="37" t="n">
        <f aca="true">YEAR(TODAY())-D112</f>
        <v>53</v>
      </c>
      <c r="F112" s="37" t="s">
        <v>38</v>
      </c>
      <c r="G112" s="37" t="s">
        <v>130</v>
      </c>
      <c r="H112" s="38" t="n">
        <v>0</v>
      </c>
      <c r="I112" s="38" t="n">
        <v>0</v>
      </c>
      <c r="J112" s="3" t="n">
        <f aca="false">IF(COUNT(L112:V112)&lt;7,W112,LARGE(L112:V112,1)+LARGE(L112:V112,2)+LARGE(L112:V112,3)+LARGE(L112:V112,4)+LARGE(L112:V112,5)+LARGE(L112:V112,6)+LARGE(L112:V112,7))</f>
        <v>0</v>
      </c>
      <c r="K112" s="3" t="n">
        <v>0</v>
      </c>
      <c r="L112" s="39" t="n">
        <f aca="false">AE112</f>
        <v>0</v>
      </c>
      <c r="M112" s="3"/>
      <c r="N112" s="3" t="n">
        <f aca="false">AS112</f>
        <v>0</v>
      </c>
      <c r="O112" s="3" t="n">
        <v>0</v>
      </c>
      <c r="P112" s="3" t="n">
        <f aca="false">BH112</f>
        <v>0</v>
      </c>
      <c r="Q112" s="3"/>
      <c r="R112" s="3" t="n">
        <f aca="false">BR112</f>
        <v>0</v>
      </c>
      <c r="S112" s="3"/>
      <c r="T112" s="3" t="n">
        <f aca="false">CF112</f>
        <v>0</v>
      </c>
      <c r="U112" s="3" t="str">
        <f aca="false">CM112</f>
        <v> </v>
      </c>
      <c r="V112" s="3" t="n">
        <f aca="false">CT112</f>
        <v>0</v>
      </c>
      <c r="W112" s="3" t="n">
        <f aca="false">SUM(M112:V112)</f>
        <v>0</v>
      </c>
      <c r="X112" s="3" t="n">
        <f aca="false">W112-J112</f>
        <v>0</v>
      </c>
      <c r="Y112" s="3" t="n">
        <v>0</v>
      </c>
      <c r="Z112" s="3" t="n">
        <v>0</v>
      </c>
      <c r="AA112" s="3" t="n">
        <v>0</v>
      </c>
      <c r="AB112" s="3" t="n">
        <v>0</v>
      </c>
      <c r="AC112" s="3" t="n">
        <v>0</v>
      </c>
      <c r="AD112" s="3" t="n">
        <v>0</v>
      </c>
      <c r="AE112" s="3" t="n">
        <v>0</v>
      </c>
      <c r="AF112" s="3" t="n">
        <v>0</v>
      </c>
      <c r="AG112" s="3" t="n">
        <v>0</v>
      </c>
      <c r="AH112" s="3" t="n">
        <v>0</v>
      </c>
      <c r="AI112" s="3" t="n">
        <v>0</v>
      </c>
      <c r="AJ112" s="3" t="n">
        <v>0</v>
      </c>
      <c r="AK112" s="3" t="n">
        <v>0</v>
      </c>
      <c r="AL112" s="3" t="n">
        <v>0</v>
      </c>
      <c r="AM112" s="3" t="n">
        <v>0</v>
      </c>
      <c r="AN112" s="3" t="n">
        <v>0</v>
      </c>
      <c r="AO112" s="3" t="n">
        <v>0</v>
      </c>
      <c r="AP112" s="3" t="n">
        <v>0</v>
      </c>
      <c r="AQ112" s="3" t="n">
        <v>0</v>
      </c>
      <c r="AR112" s="3" t="n">
        <v>0</v>
      </c>
      <c r="AS112" s="3" t="n">
        <v>0</v>
      </c>
      <c r="AT112" s="3" t="n">
        <v>0</v>
      </c>
      <c r="AU112" s="3" t="n">
        <v>0</v>
      </c>
      <c r="AV112" s="3" t="n">
        <v>0</v>
      </c>
      <c r="AW112" s="3" t="n">
        <v>0</v>
      </c>
      <c r="AX112" s="3" t="n">
        <v>0</v>
      </c>
      <c r="AY112" s="3" t="n">
        <v>0</v>
      </c>
      <c r="AZ112" s="3" t="n">
        <v>0</v>
      </c>
      <c r="BA112" s="3" t="n">
        <v>0</v>
      </c>
      <c r="BB112" s="3" t="n">
        <v>0</v>
      </c>
      <c r="BC112" s="40"/>
      <c r="BD112" s="40"/>
      <c r="BE112" s="40"/>
      <c r="BF112" s="3" t="n">
        <v>0</v>
      </c>
      <c r="BG112" s="3" t="n">
        <v>0</v>
      </c>
      <c r="BH112" s="3" t="n">
        <v>0</v>
      </c>
      <c r="BI112" s="3" t="n">
        <v>0</v>
      </c>
      <c r="BJ112" s="41" t="n">
        <v>0</v>
      </c>
      <c r="BK112" s="41"/>
      <c r="BL112" s="3" t="n">
        <v>0</v>
      </c>
      <c r="BM112" s="3" t="n">
        <v>0</v>
      </c>
      <c r="BN112" s="3" t="n">
        <v>0</v>
      </c>
      <c r="BO112" s="43"/>
      <c r="BP112" s="3" t="n">
        <v>0</v>
      </c>
      <c r="BQ112" s="3" t="n">
        <v>0</v>
      </c>
      <c r="BR112" s="3" t="n">
        <v>0</v>
      </c>
      <c r="BS112" s="3" t="s">
        <v>42</v>
      </c>
      <c r="BT112" s="40" t="s">
        <v>21</v>
      </c>
      <c r="BU112" s="40" t="s">
        <v>21</v>
      </c>
      <c r="BV112" s="40"/>
      <c r="BW112" s="3" t="n">
        <v>0</v>
      </c>
      <c r="BX112" s="3" t="n">
        <v>0</v>
      </c>
      <c r="BY112" s="3" t="n">
        <v>0</v>
      </c>
      <c r="BZ112" s="3"/>
      <c r="CA112" s="40"/>
      <c r="CB112" s="40"/>
      <c r="CC112" s="41" t="s">
        <v>21</v>
      </c>
      <c r="CD112" s="3"/>
      <c r="CE112" s="3"/>
      <c r="CF112" s="3"/>
      <c r="CG112" s="3" t="s">
        <v>42</v>
      </c>
      <c r="CH112" s="40" t="s">
        <v>21</v>
      </c>
      <c r="CI112" s="40" t="s">
        <v>21</v>
      </c>
      <c r="CJ112" s="41" t="s">
        <v>21</v>
      </c>
      <c r="CK112" s="3" t="s">
        <v>21</v>
      </c>
      <c r="CL112" s="3" t="s">
        <v>21</v>
      </c>
      <c r="CM112" s="3" t="s">
        <v>21</v>
      </c>
      <c r="CN112" s="3" t="s">
        <v>21</v>
      </c>
      <c r="CO112" s="40" t="s">
        <v>21</v>
      </c>
      <c r="CP112" s="40" t="s">
        <v>21</v>
      </c>
      <c r="CQ112" s="40" t="s">
        <v>21</v>
      </c>
      <c r="CR112" s="3" t="n">
        <v>0</v>
      </c>
      <c r="CS112" s="3" t="n">
        <v>0</v>
      </c>
      <c r="CT112" s="3" t="n">
        <v>0</v>
      </c>
      <c r="AGH112" s="14"/>
      <c r="AGI112" s="14"/>
      <c r="AGJ112" s="14"/>
      <c r="AGK112" s="14"/>
      <c r="AGL112" s="14"/>
      <c r="AGM112" s="14"/>
      <c r="AGN112" s="14"/>
      <c r="AGO112" s="14"/>
      <c r="AGP112" s="14"/>
      <c r="AGQ112" s="14"/>
      <c r="AGR112" s="14"/>
      <c r="AGS112" s="14"/>
      <c r="AGT112" s="14"/>
      <c r="AGU112" s="14"/>
      <c r="AGV112" s="14"/>
      <c r="AGW112" s="14"/>
      <c r="AGX112" s="14"/>
      <c r="AGY112" s="14"/>
      <c r="AGZ112" s="14"/>
      <c r="AHA112" s="14"/>
      <c r="AHB112" s="14"/>
      <c r="AHC112" s="14"/>
      <c r="AHD112" s="14"/>
      <c r="AHE112" s="14"/>
      <c r="AHF112" s="14"/>
      <c r="AHG112" s="14"/>
      <c r="AHH112" s="14"/>
      <c r="AHI112" s="14"/>
      <c r="AHJ112" s="14"/>
      <c r="AHK112" s="14"/>
      <c r="AHL112" s="14"/>
      <c r="AHM112" s="14"/>
      <c r="AHN112" s="14"/>
      <c r="AHO112" s="14"/>
      <c r="AHP112" s="14"/>
      <c r="AHQ112" s="14"/>
      <c r="AHR112" s="14"/>
      <c r="AHS112" s="14"/>
      <c r="XEM112" s="15"/>
      <c r="XEN112" s="15"/>
      <c r="XEX112" s="33"/>
      <c r="XEY112" s="33"/>
      <c r="XEZ112" s="33"/>
      <c r="XFA112" s="33"/>
      <c r="XFB112" s="33"/>
      <c r="XFC112" s="33"/>
      <c r="XFD112" s="33"/>
    </row>
    <row r="113" s="44" customFormat="true" ht="12" hidden="true" customHeight="true" outlineLevel="0" collapsed="false">
      <c r="A113" s="36" t="s">
        <v>256</v>
      </c>
      <c r="B113" s="36" t="s">
        <v>63</v>
      </c>
      <c r="C113" s="36" t="s">
        <v>257</v>
      </c>
      <c r="D113" s="37" t="n">
        <v>1987</v>
      </c>
      <c r="E113" s="37" t="n">
        <f aca="true">YEAR(TODAY())-D113</f>
        <v>39</v>
      </c>
      <c r="F113" s="37" t="s">
        <v>38</v>
      </c>
      <c r="G113" s="37" t="s">
        <v>64</v>
      </c>
      <c r="H113" s="38" t="n">
        <v>0</v>
      </c>
      <c r="I113" s="38" t="n">
        <v>0</v>
      </c>
      <c r="J113" s="3" t="n">
        <f aca="false">IF(COUNT(L113:V113)&lt;7,W113,LARGE(L113:V113,1)+LARGE(L113:V113,2)+LARGE(L113:V113,3)+LARGE(L113:V113,4)+LARGE(L113:V113,5)+LARGE(L113:V113,6)+LARGE(L113:V113,7))</f>
        <v>0</v>
      </c>
      <c r="K113" s="3" t="n">
        <v>0</v>
      </c>
      <c r="L113" s="39" t="n">
        <f aca="false">AE113</f>
        <v>0</v>
      </c>
      <c r="M113" s="3"/>
      <c r="N113" s="3" t="n">
        <f aca="false">AS113</f>
        <v>0</v>
      </c>
      <c r="O113" s="3" t="n">
        <v>0</v>
      </c>
      <c r="P113" s="3" t="n">
        <f aca="false">BH113</f>
        <v>0</v>
      </c>
      <c r="Q113" s="3"/>
      <c r="R113" s="3" t="n">
        <f aca="false">BR113</f>
        <v>0</v>
      </c>
      <c r="S113" s="3"/>
      <c r="T113" s="3" t="n">
        <f aca="false">CF113</f>
        <v>0</v>
      </c>
      <c r="U113" s="3" t="str">
        <f aca="false">CM113</f>
        <v> </v>
      </c>
      <c r="V113" s="3" t="n">
        <f aca="false">CT113</f>
        <v>0</v>
      </c>
      <c r="W113" s="3" t="n">
        <f aca="false">SUM(M113:V113)</f>
        <v>0</v>
      </c>
      <c r="X113" s="3" t="n">
        <f aca="false">W113-J113</f>
        <v>0</v>
      </c>
      <c r="Y113" s="3" t="n">
        <v>0</v>
      </c>
      <c r="Z113" s="3" t="n">
        <v>0</v>
      </c>
      <c r="AA113" s="3" t="n">
        <v>0</v>
      </c>
      <c r="AB113" s="3" t="n">
        <v>0</v>
      </c>
      <c r="AC113" s="3" t="n">
        <v>0</v>
      </c>
      <c r="AD113" s="3" t="n">
        <v>0</v>
      </c>
      <c r="AE113" s="3" t="n">
        <v>0</v>
      </c>
      <c r="AF113" s="3" t="n">
        <v>0</v>
      </c>
      <c r="AG113" s="3" t="n">
        <v>0</v>
      </c>
      <c r="AH113" s="3" t="n">
        <v>0</v>
      </c>
      <c r="AI113" s="3" t="n">
        <v>0</v>
      </c>
      <c r="AJ113" s="3" t="n">
        <v>0</v>
      </c>
      <c r="AK113" s="3" t="n">
        <v>0</v>
      </c>
      <c r="AL113" s="3" t="n">
        <v>0</v>
      </c>
      <c r="AM113" s="3" t="n">
        <v>0</v>
      </c>
      <c r="AN113" s="3" t="n">
        <v>0</v>
      </c>
      <c r="AO113" s="3" t="n">
        <v>0</v>
      </c>
      <c r="AP113" s="3" t="n">
        <v>0</v>
      </c>
      <c r="AQ113" s="3" t="n">
        <v>0</v>
      </c>
      <c r="AR113" s="3" t="n">
        <v>0</v>
      </c>
      <c r="AS113" s="3" t="n">
        <v>0</v>
      </c>
      <c r="AT113" s="3" t="n">
        <v>0</v>
      </c>
      <c r="AU113" s="3" t="n">
        <v>0</v>
      </c>
      <c r="AV113" s="3" t="n">
        <v>0</v>
      </c>
      <c r="AW113" s="3" t="n">
        <v>0</v>
      </c>
      <c r="AX113" s="3" t="n">
        <v>0</v>
      </c>
      <c r="AY113" s="3" t="n">
        <v>0</v>
      </c>
      <c r="AZ113" s="3" t="n">
        <v>0</v>
      </c>
      <c r="BA113" s="3" t="n">
        <v>0</v>
      </c>
      <c r="BB113" s="3" t="n">
        <v>0</v>
      </c>
      <c r="BC113" s="40"/>
      <c r="BD113" s="40"/>
      <c r="BE113" s="40"/>
      <c r="BF113" s="3" t="n">
        <v>0</v>
      </c>
      <c r="BG113" s="3" t="n">
        <v>0</v>
      </c>
      <c r="BH113" s="3" t="n">
        <v>0</v>
      </c>
      <c r="BI113" s="3" t="n">
        <v>0</v>
      </c>
      <c r="BJ113" s="41" t="n">
        <v>0</v>
      </c>
      <c r="BK113" s="41"/>
      <c r="BL113" s="3" t="n">
        <v>0</v>
      </c>
      <c r="BM113" s="3" t="n">
        <v>0</v>
      </c>
      <c r="BN113" s="3" t="n">
        <v>0</v>
      </c>
      <c r="BO113" s="43"/>
      <c r="BP113" s="3" t="n">
        <v>0</v>
      </c>
      <c r="BQ113" s="3" t="n">
        <v>0</v>
      </c>
      <c r="BR113" s="3" t="n">
        <v>0</v>
      </c>
      <c r="BS113" s="3" t="s">
        <v>42</v>
      </c>
      <c r="BT113" s="40" t="s">
        <v>21</v>
      </c>
      <c r="BU113" s="40" t="s">
        <v>21</v>
      </c>
      <c r="BV113" s="40"/>
      <c r="BW113" s="3" t="n">
        <v>0</v>
      </c>
      <c r="BX113" s="3" t="n">
        <v>0</v>
      </c>
      <c r="BY113" s="3" t="n">
        <v>0</v>
      </c>
      <c r="BZ113" s="3"/>
      <c r="CA113" s="40"/>
      <c r="CB113" s="40"/>
      <c r="CC113" s="41" t="s">
        <v>21</v>
      </c>
      <c r="CD113" s="3"/>
      <c r="CE113" s="3"/>
      <c r="CF113" s="3"/>
      <c r="CG113" s="3" t="s">
        <v>42</v>
      </c>
      <c r="CH113" s="40" t="s">
        <v>21</v>
      </c>
      <c r="CI113" s="40" t="s">
        <v>21</v>
      </c>
      <c r="CJ113" s="41" t="s">
        <v>21</v>
      </c>
      <c r="CK113" s="3" t="s">
        <v>21</v>
      </c>
      <c r="CL113" s="3" t="s">
        <v>21</v>
      </c>
      <c r="CM113" s="3" t="s">
        <v>21</v>
      </c>
      <c r="CN113" s="3" t="s">
        <v>21</v>
      </c>
      <c r="CO113" s="40" t="s">
        <v>21</v>
      </c>
      <c r="CP113" s="40" t="s">
        <v>21</v>
      </c>
      <c r="CQ113" s="40" t="s">
        <v>21</v>
      </c>
      <c r="CR113" s="3" t="n">
        <v>0</v>
      </c>
      <c r="CS113" s="3" t="n">
        <v>0</v>
      </c>
      <c r="CT113" s="3" t="n">
        <v>0</v>
      </c>
      <c r="AGH113" s="14"/>
      <c r="AGI113" s="14"/>
      <c r="AGJ113" s="14"/>
      <c r="AGK113" s="14"/>
      <c r="AGL113" s="14"/>
      <c r="AGM113" s="14"/>
      <c r="AGN113" s="14"/>
      <c r="AGO113" s="14"/>
      <c r="AGP113" s="14"/>
      <c r="AGQ113" s="14"/>
      <c r="AGR113" s="14"/>
      <c r="AGS113" s="14"/>
      <c r="AGT113" s="14"/>
      <c r="AGU113" s="14"/>
      <c r="AGV113" s="14"/>
      <c r="AGW113" s="14"/>
      <c r="AGX113" s="14"/>
      <c r="AGY113" s="14"/>
      <c r="AGZ113" s="14"/>
      <c r="AHA113" s="14"/>
      <c r="AHB113" s="14"/>
      <c r="AHC113" s="14"/>
      <c r="AHD113" s="14"/>
      <c r="AHE113" s="14"/>
      <c r="AHF113" s="14"/>
      <c r="AHG113" s="14"/>
      <c r="AHH113" s="14"/>
      <c r="AHI113" s="14"/>
      <c r="AHJ113" s="14"/>
      <c r="AHK113" s="14"/>
      <c r="AHL113" s="14"/>
      <c r="AHM113" s="14"/>
      <c r="AHN113" s="14"/>
      <c r="AHO113" s="14"/>
      <c r="AHP113" s="14"/>
      <c r="AHQ113" s="14"/>
      <c r="AHR113" s="14"/>
      <c r="AHS113" s="14"/>
      <c r="XEM113" s="15"/>
      <c r="XEN113" s="15"/>
      <c r="XEX113" s="33"/>
      <c r="XEY113" s="33"/>
      <c r="XEZ113" s="33"/>
      <c r="XFA113" s="33"/>
      <c r="XFB113" s="33"/>
      <c r="XFC113" s="33"/>
      <c r="XFD113" s="33"/>
    </row>
    <row r="114" s="44" customFormat="true" ht="12" hidden="true" customHeight="true" outlineLevel="0" collapsed="false">
      <c r="A114" s="36" t="s">
        <v>258</v>
      </c>
      <c r="B114" s="36" t="s">
        <v>259</v>
      </c>
      <c r="C114" s="36" t="s">
        <v>93</v>
      </c>
      <c r="D114" s="37" t="n">
        <v>1985</v>
      </c>
      <c r="E114" s="37" t="n">
        <f aca="true">YEAR(TODAY())-D114</f>
        <v>41</v>
      </c>
      <c r="F114" s="37" t="s">
        <v>38</v>
      </c>
      <c r="G114" s="37" t="s">
        <v>100</v>
      </c>
      <c r="H114" s="38" t="n">
        <v>0</v>
      </c>
      <c r="I114" s="38" t="n">
        <v>0</v>
      </c>
      <c r="J114" s="3" t="n">
        <f aca="false">IF(COUNT(L114:V114)&lt;7,W114,LARGE(L114:V114,1)+LARGE(L114:V114,2)+LARGE(L114:V114,3)+LARGE(L114:V114,4)+LARGE(L114:V114,5)+LARGE(L114:V114,6)+LARGE(L114:V114,7))</f>
        <v>0</v>
      </c>
      <c r="K114" s="3" t="n">
        <v>0</v>
      </c>
      <c r="L114" s="39" t="n">
        <f aca="false">AE114</f>
        <v>0</v>
      </c>
      <c r="M114" s="3"/>
      <c r="N114" s="3" t="n">
        <f aca="false">AS114</f>
        <v>0</v>
      </c>
      <c r="O114" s="3" t="n">
        <v>0</v>
      </c>
      <c r="P114" s="3" t="n">
        <f aca="false">BH114</f>
        <v>0</v>
      </c>
      <c r="Q114" s="3"/>
      <c r="R114" s="3" t="n">
        <f aca="false">BR114</f>
        <v>0</v>
      </c>
      <c r="S114" s="3"/>
      <c r="T114" s="3" t="n">
        <f aca="false">CF114</f>
        <v>0</v>
      </c>
      <c r="U114" s="3" t="str">
        <f aca="false">CM114</f>
        <v> </v>
      </c>
      <c r="V114" s="3" t="n">
        <f aca="false">CT114</f>
        <v>0</v>
      </c>
      <c r="W114" s="3" t="n">
        <f aca="false">SUM(M114:V114)</f>
        <v>0</v>
      </c>
      <c r="X114" s="3" t="n">
        <f aca="false">W114-J114</f>
        <v>0</v>
      </c>
      <c r="Y114" s="3" t="n">
        <v>0</v>
      </c>
      <c r="Z114" s="3" t="n">
        <v>0</v>
      </c>
      <c r="AA114" s="3" t="n">
        <v>0</v>
      </c>
      <c r="AB114" s="3" t="n">
        <v>0</v>
      </c>
      <c r="AC114" s="3" t="n">
        <v>0</v>
      </c>
      <c r="AD114" s="3" t="n">
        <v>0</v>
      </c>
      <c r="AE114" s="3" t="n">
        <v>0</v>
      </c>
      <c r="AF114" s="3" t="n">
        <v>0</v>
      </c>
      <c r="AG114" s="3" t="n">
        <v>0</v>
      </c>
      <c r="AH114" s="3" t="n">
        <v>0</v>
      </c>
      <c r="AI114" s="3" t="n">
        <v>0</v>
      </c>
      <c r="AJ114" s="3" t="n">
        <v>0</v>
      </c>
      <c r="AK114" s="3" t="n">
        <v>0</v>
      </c>
      <c r="AL114" s="3" t="n">
        <v>0</v>
      </c>
      <c r="AM114" s="3" t="n">
        <v>0</v>
      </c>
      <c r="AN114" s="3" t="n">
        <v>0</v>
      </c>
      <c r="AO114" s="3" t="n">
        <v>0</v>
      </c>
      <c r="AP114" s="3" t="n">
        <v>0</v>
      </c>
      <c r="AQ114" s="3" t="n">
        <v>0</v>
      </c>
      <c r="AR114" s="3" t="n">
        <v>0</v>
      </c>
      <c r="AS114" s="3" t="n">
        <v>0</v>
      </c>
      <c r="AT114" s="3" t="n">
        <v>0</v>
      </c>
      <c r="AU114" s="3" t="n">
        <v>0</v>
      </c>
      <c r="AV114" s="3" t="n">
        <v>0</v>
      </c>
      <c r="AW114" s="3" t="n">
        <v>0</v>
      </c>
      <c r="AX114" s="3" t="n">
        <v>0</v>
      </c>
      <c r="AY114" s="3" t="n">
        <v>0</v>
      </c>
      <c r="AZ114" s="3" t="n">
        <v>0</v>
      </c>
      <c r="BA114" s="3" t="n">
        <v>0</v>
      </c>
      <c r="BB114" s="3" t="n">
        <v>0</v>
      </c>
      <c r="BC114" s="40"/>
      <c r="BD114" s="40"/>
      <c r="BE114" s="40"/>
      <c r="BF114" s="3" t="n">
        <v>0</v>
      </c>
      <c r="BG114" s="3" t="n">
        <v>0</v>
      </c>
      <c r="BH114" s="3" t="n">
        <v>0</v>
      </c>
      <c r="BI114" s="3" t="n">
        <v>0</v>
      </c>
      <c r="BJ114" s="41" t="n">
        <v>0</v>
      </c>
      <c r="BK114" s="41"/>
      <c r="BL114" s="3" t="n">
        <v>0</v>
      </c>
      <c r="BM114" s="3" t="n">
        <v>0</v>
      </c>
      <c r="BN114" s="3" t="n">
        <v>0</v>
      </c>
      <c r="BO114" s="43"/>
      <c r="BP114" s="3" t="n">
        <v>0</v>
      </c>
      <c r="BQ114" s="3" t="n">
        <v>0</v>
      </c>
      <c r="BR114" s="3" t="n">
        <v>0</v>
      </c>
      <c r="BS114" s="3" t="s">
        <v>42</v>
      </c>
      <c r="BT114" s="40" t="s">
        <v>21</v>
      </c>
      <c r="BU114" s="40" t="s">
        <v>21</v>
      </c>
      <c r="BV114" s="40"/>
      <c r="BW114" s="3" t="n">
        <v>0</v>
      </c>
      <c r="BX114" s="3" t="n">
        <v>0</v>
      </c>
      <c r="BY114" s="3" t="n">
        <v>0</v>
      </c>
      <c r="BZ114" s="3"/>
      <c r="CA114" s="40"/>
      <c r="CB114" s="40"/>
      <c r="CC114" s="41" t="s">
        <v>21</v>
      </c>
      <c r="CD114" s="3"/>
      <c r="CE114" s="3"/>
      <c r="CF114" s="3"/>
      <c r="CG114" s="3" t="s">
        <v>42</v>
      </c>
      <c r="CH114" s="40" t="s">
        <v>21</v>
      </c>
      <c r="CI114" s="40" t="s">
        <v>21</v>
      </c>
      <c r="CJ114" s="41" t="s">
        <v>21</v>
      </c>
      <c r="CK114" s="3" t="s">
        <v>21</v>
      </c>
      <c r="CL114" s="3" t="s">
        <v>21</v>
      </c>
      <c r="CM114" s="3" t="s">
        <v>21</v>
      </c>
      <c r="CN114" s="3" t="s">
        <v>21</v>
      </c>
      <c r="CO114" s="40" t="s">
        <v>21</v>
      </c>
      <c r="CP114" s="40" t="s">
        <v>21</v>
      </c>
      <c r="CQ114" s="40" t="s">
        <v>21</v>
      </c>
      <c r="CR114" s="3" t="n">
        <v>0</v>
      </c>
      <c r="CS114" s="3" t="n">
        <v>0</v>
      </c>
      <c r="CT114" s="3" t="n">
        <v>0</v>
      </c>
      <c r="AGH114" s="14"/>
      <c r="AGI114" s="14"/>
      <c r="AGJ114" s="14"/>
      <c r="AGK114" s="14"/>
      <c r="AGL114" s="14"/>
      <c r="AGM114" s="14"/>
      <c r="AGN114" s="14"/>
      <c r="AGO114" s="14"/>
      <c r="AGP114" s="14"/>
      <c r="AGQ114" s="14"/>
      <c r="AGR114" s="14"/>
      <c r="AGS114" s="14"/>
      <c r="AGT114" s="14"/>
      <c r="AGU114" s="14"/>
      <c r="AGV114" s="14"/>
      <c r="AGW114" s="14"/>
      <c r="AGX114" s="14"/>
      <c r="AGY114" s="14"/>
      <c r="AGZ114" s="14"/>
      <c r="AHA114" s="14"/>
      <c r="AHB114" s="14"/>
      <c r="AHC114" s="14"/>
      <c r="AHD114" s="14"/>
      <c r="AHE114" s="14"/>
      <c r="AHF114" s="14"/>
      <c r="AHG114" s="14"/>
      <c r="AHH114" s="14"/>
      <c r="AHI114" s="14"/>
      <c r="AHJ114" s="14"/>
      <c r="AHK114" s="14"/>
      <c r="AHL114" s="14"/>
      <c r="AHM114" s="14"/>
      <c r="AHN114" s="14"/>
      <c r="AHO114" s="14"/>
      <c r="AHP114" s="14"/>
      <c r="AHQ114" s="14"/>
      <c r="AHR114" s="14"/>
      <c r="AHS114" s="14"/>
      <c r="XEM114" s="15"/>
      <c r="XEN114" s="15"/>
      <c r="XEX114" s="33"/>
      <c r="XEY114" s="33"/>
      <c r="XEZ114" s="33"/>
      <c r="XFA114" s="33"/>
      <c r="XFB114" s="33"/>
      <c r="XFC114" s="33"/>
      <c r="XFD114" s="33"/>
    </row>
    <row r="115" s="44" customFormat="true" ht="12" hidden="true" customHeight="true" outlineLevel="0" collapsed="false">
      <c r="A115" s="36" t="s">
        <v>260</v>
      </c>
      <c r="B115" s="36" t="s">
        <v>95</v>
      </c>
      <c r="C115" s="36" t="s">
        <v>261</v>
      </c>
      <c r="D115" s="37" t="n">
        <v>1971</v>
      </c>
      <c r="E115" s="37" t="n">
        <f aca="true">YEAR(TODAY())-D115</f>
        <v>55</v>
      </c>
      <c r="F115" s="37" t="s">
        <v>38</v>
      </c>
      <c r="G115" s="37" t="s">
        <v>130</v>
      </c>
      <c r="H115" s="38" t="n">
        <v>0</v>
      </c>
      <c r="I115" s="38" t="n">
        <v>0</v>
      </c>
      <c r="J115" s="3" t="n">
        <f aca="false">IF(COUNT(L115:V115)&lt;7,W115,LARGE(L115:V115,1)+LARGE(L115:V115,2)+LARGE(L115:V115,3)+LARGE(L115:V115,4)+LARGE(L115:V115,5)+LARGE(L115:V115,6)+LARGE(L115:V115,7))</f>
        <v>0</v>
      </c>
      <c r="K115" s="3" t="n">
        <v>0</v>
      </c>
      <c r="L115" s="39" t="n">
        <f aca="false">AE115</f>
        <v>0</v>
      </c>
      <c r="M115" s="3"/>
      <c r="N115" s="3" t="n">
        <f aca="false">AS115</f>
        <v>0</v>
      </c>
      <c r="O115" s="3" t="n">
        <v>0</v>
      </c>
      <c r="P115" s="3" t="n">
        <f aca="false">BH115</f>
        <v>0</v>
      </c>
      <c r="Q115" s="3"/>
      <c r="R115" s="3" t="n">
        <f aca="false">BR115</f>
        <v>0</v>
      </c>
      <c r="S115" s="3"/>
      <c r="T115" s="3" t="n">
        <f aca="false">CF115</f>
        <v>0</v>
      </c>
      <c r="U115" s="3" t="str">
        <f aca="false">CM115</f>
        <v> </v>
      </c>
      <c r="V115" s="3" t="n">
        <f aca="false">CT115</f>
        <v>0</v>
      </c>
      <c r="W115" s="3" t="n">
        <f aca="false">SUM(M115:V115)</f>
        <v>0</v>
      </c>
      <c r="X115" s="3" t="n">
        <f aca="false">W115-J115</f>
        <v>0</v>
      </c>
      <c r="Y115" s="3" t="n">
        <v>0</v>
      </c>
      <c r="Z115" s="3" t="n">
        <v>0</v>
      </c>
      <c r="AA115" s="3" t="n">
        <v>0</v>
      </c>
      <c r="AB115" s="3" t="n">
        <v>0</v>
      </c>
      <c r="AC115" s="3" t="n">
        <v>0</v>
      </c>
      <c r="AD115" s="3" t="n">
        <v>0</v>
      </c>
      <c r="AE115" s="3" t="n">
        <v>0</v>
      </c>
      <c r="AF115" s="3" t="n">
        <v>0</v>
      </c>
      <c r="AG115" s="3" t="n">
        <v>0</v>
      </c>
      <c r="AH115" s="3" t="n">
        <v>0</v>
      </c>
      <c r="AI115" s="3" t="n">
        <v>0</v>
      </c>
      <c r="AJ115" s="3" t="n">
        <v>0</v>
      </c>
      <c r="AK115" s="3" t="n">
        <v>0</v>
      </c>
      <c r="AL115" s="3" t="n">
        <v>0</v>
      </c>
      <c r="AM115" s="3" t="n">
        <v>0</v>
      </c>
      <c r="AN115" s="3" t="n">
        <v>0</v>
      </c>
      <c r="AO115" s="3" t="n">
        <v>0</v>
      </c>
      <c r="AP115" s="3" t="n">
        <v>0</v>
      </c>
      <c r="AQ115" s="3" t="n">
        <v>0</v>
      </c>
      <c r="AR115" s="3" t="n">
        <v>0</v>
      </c>
      <c r="AS115" s="3" t="n">
        <v>0</v>
      </c>
      <c r="AT115" s="3" t="n">
        <v>0</v>
      </c>
      <c r="AU115" s="3" t="n">
        <v>0</v>
      </c>
      <c r="AV115" s="3" t="n">
        <v>0</v>
      </c>
      <c r="AW115" s="3" t="n">
        <v>0</v>
      </c>
      <c r="AX115" s="3" t="n">
        <v>0</v>
      </c>
      <c r="AY115" s="3" t="n">
        <v>0</v>
      </c>
      <c r="AZ115" s="3" t="n">
        <v>0</v>
      </c>
      <c r="BA115" s="3" t="n">
        <v>0</v>
      </c>
      <c r="BB115" s="3" t="n">
        <v>0</v>
      </c>
      <c r="BC115" s="40"/>
      <c r="BD115" s="40"/>
      <c r="BE115" s="40"/>
      <c r="BF115" s="3" t="n">
        <v>0</v>
      </c>
      <c r="BG115" s="3" t="n">
        <v>0</v>
      </c>
      <c r="BH115" s="3" t="n">
        <v>0</v>
      </c>
      <c r="BI115" s="3" t="n">
        <v>0</v>
      </c>
      <c r="BJ115" s="41" t="n">
        <v>0</v>
      </c>
      <c r="BK115" s="41"/>
      <c r="BL115" s="3" t="n">
        <v>0</v>
      </c>
      <c r="BM115" s="3" t="n">
        <v>0</v>
      </c>
      <c r="BN115" s="3" t="n">
        <v>0</v>
      </c>
      <c r="BO115" s="43"/>
      <c r="BP115" s="3" t="n">
        <v>0</v>
      </c>
      <c r="BQ115" s="3" t="n">
        <v>0</v>
      </c>
      <c r="BR115" s="3" t="n">
        <v>0</v>
      </c>
      <c r="BS115" s="3" t="s">
        <v>42</v>
      </c>
      <c r="BT115" s="40" t="s">
        <v>21</v>
      </c>
      <c r="BU115" s="40" t="s">
        <v>21</v>
      </c>
      <c r="BV115" s="40"/>
      <c r="BW115" s="3" t="n">
        <v>0</v>
      </c>
      <c r="BX115" s="3" t="n">
        <v>0</v>
      </c>
      <c r="BY115" s="3" t="n">
        <v>0</v>
      </c>
      <c r="BZ115" s="3"/>
      <c r="CA115" s="40"/>
      <c r="CB115" s="40"/>
      <c r="CC115" s="41" t="s">
        <v>21</v>
      </c>
      <c r="CD115" s="3"/>
      <c r="CE115" s="3"/>
      <c r="CF115" s="3"/>
      <c r="CG115" s="3" t="s">
        <v>42</v>
      </c>
      <c r="CH115" s="40" t="s">
        <v>21</v>
      </c>
      <c r="CI115" s="40" t="s">
        <v>21</v>
      </c>
      <c r="CJ115" s="41" t="s">
        <v>21</v>
      </c>
      <c r="CK115" s="3" t="s">
        <v>21</v>
      </c>
      <c r="CL115" s="3" t="s">
        <v>21</v>
      </c>
      <c r="CM115" s="3" t="s">
        <v>21</v>
      </c>
      <c r="CN115" s="3" t="s">
        <v>21</v>
      </c>
      <c r="CO115" s="40" t="s">
        <v>21</v>
      </c>
      <c r="CP115" s="40" t="s">
        <v>21</v>
      </c>
      <c r="CQ115" s="40" t="s">
        <v>21</v>
      </c>
      <c r="CR115" s="3" t="n">
        <v>0</v>
      </c>
      <c r="CS115" s="3" t="n">
        <v>0</v>
      </c>
      <c r="CT115" s="3" t="n">
        <v>0</v>
      </c>
      <c r="AGH115" s="14"/>
      <c r="AGI115" s="14"/>
      <c r="AGJ115" s="14"/>
      <c r="AGK115" s="14"/>
      <c r="AGL115" s="14"/>
      <c r="AGM115" s="14"/>
      <c r="AGN115" s="14"/>
      <c r="AGO115" s="14"/>
      <c r="AGP115" s="14"/>
      <c r="AGQ115" s="14"/>
      <c r="AGR115" s="14"/>
      <c r="AGS115" s="14"/>
      <c r="AGT115" s="14"/>
      <c r="AGU115" s="14"/>
      <c r="AGV115" s="14"/>
      <c r="AGW115" s="14"/>
      <c r="AGX115" s="14"/>
      <c r="AGY115" s="14"/>
      <c r="AGZ115" s="14"/>
      <c r="AHA115" s="14"/>
      <c r="AHB115" s="14"/>
      <c r="AHC115" s="14"/>
      <c r="AHD115" s="14"/>
      <c r="AHE115" s="14"/>
      <c r="AHF115" s="14"/>
      <c r="AHG115" s="14"/>
      <c r="AHH115" s="14"/>
      <c r="AHI115" s="14"/>
      <c r="AHJ115" s="14"/>
      <c r="AHK115" s="14"/>
      <c r="AHL115" s="14"/>
      <c r="AHM115" s="14"/>
      <c r="AHN115" s="14"/>
      <c r="AHO115" s="14"/>
      <c r="AHP115" s="14"/>
      <c r="AHQ115" s="14"/>
      <c r="AHR115" s="14"/>
      <c r="AHS115" s="14"/>
      <c r="XEM115" s="15"/>
      <c r="XEN115" s="15"/>
      <c r="XEX115" s="33"/>
      <c r="XEY115" s="33"/>
      <c r="XEZ115" s="33"/>
      <c r="XFA115" s="33"/>
      <c r="XFB115" s="33"/>
      <c r="XFC115" s="33"/>
      <c r="XFD115" s="33"/>
    </row>
    <row r="116" s="44" customFormat="true" ht="12" hidden="true" customHeight="true" outlineLevel="0" collapsed="false">
      <c r="A116" s="36" t="s">
        <v>262</v>
      </c>
      <c r="B116" s="36" t="s">
        <v>263</v>
      </c>
      <c r="C116" s="36"/>
      <c r="D116" s="37" t="n">
        <v>2000</v>
      </c>
      <c r="E116" s="37" t="n">
        <f aca="true">YEAR(TODAY())-D116</f>
        <v>26</v>
      </c>
      <c r="F116" s="37" t="s">
        <v>38</v>
      </c>
      <c r="G116" s="37" t="s">
        <v>39</v>
      </c>
      <c r="H116" s="38" t="n">
        <v>0</v>
      </c>
      <c r="I116" s="38" t="n">
        <v>0</v>
      </c>
      <c r="J116" s="3" t="n">
        <f aca="false">IF(COUNT(L116:V116)&lt;7,W116,LARGE(L116:V116,1)+LARGE(L116:V116,2)+LARGE(L116:V116,3)+LARGE(L116:V116,4)+LARGE(L116:V116,5)+LARGE(L116:V116,6)+LARGE(L116:V116,7))</f>
        <v>0</v>
      </c>
      <c r="K116" s="3" t="n">
        <v>0</v>
      </c>
      <c r="L116" s="39" t="n">
        <f aca="false">AE116</f>
        <v>0</v>
      </c>
      <c r="M116" s="3"/>
      <c r="N116" s="3" t="n">
        <f aca="false">AS116</f>
        <v>0</v>
      </c>
      <c r="O116" s="3" t="n">
        <v>0</v>
      </c>
      <c r="P116" s="3" t="n">
        <f aca="false">BH116</f>
        <v>0</v>
      </c>
      <c r="Q116" s="3"/>
      <c r="R116" s="3" t="n">
        <f aca="false">BR116</f>
        <v>0</v>
      </c>
      <c r="S116" s="3"/>
      <c r="T116" s="3" t="n">
        <f aca="false">CF116</f>
        <v>0</v>
      </c>
      <c r="U116" s="3" t="str">
        <f aca="false">CM116</f>
        <v> </v>
      </c>
      <c r="V116" s="3" t="n">
        <f aca="false">CT116</f>
        <v>0</v>
      </c>
      <c r="W116" s="3" t="n">
        <f aca="false">SUM(M116:V116)</f>
        <v>0</v>
      </c>
      <c r="X116" s="3" t="n">
        <f aca="false">W116-J116</f>
        <v>0</v>
      </c>
      <c r="Y116" s="3" t="n">
        <v>0</v>
      </c>
      <c r="Z116" s="3" t="n">
        <v>0</v>
      </c>
      <c r="AA116" s="3" t="n">
        <v>0</v>
      </c>
      <c r="AB116" s="3" t="n">
        <v>0</v>
      </c>
      <c r="AC116" s="3" t="n">
        <v>0</v>
      </c>
      <c r="AD116" s="3" t="n">
        <v>0</v>
      </c>
      <c r="AE116" s="3" t="n">
        <v>0</v>
      </c>
      <c r="AF116" s="3" t="n">
        <v>0</v>
      </c>
      <c r="AG116" s="3" t="n">
        <v>0</v>
      </c>
      <c r="AH116" s="3" t="n">
        <v>0</v>
      </c>
      <c r="AI116" s="3" t="n">
        <v>0</v>
      </c>
      <c r="AJ116" s="3" t="n">
        <v>0</v>
      </c>
      <c r="AK116" s="3" t="n">
        <v>0</v>
      </c>
      <c r="AL116" s="3" t="n">
        <v>0</v>
      </c>
      <c r="AM116" s="3" t="n">
        <v>0</v>
      </c>
      <c r="AN116" s="3" t="n">
        <v>0</v>
      </c>
      <c r="AO116" s="3" t="n">
        <v>0</v>
      </c>
      <c r="AP116" s="3" t="n">
        <v>0</v>
      </c>
      <c r="AQ116" s="3" t="n">
        <v>0</v>
      </c>
      <c r="AR116" s="3" t="n">
        <v>0</v>
      </c>
      <c r="AS116" s="3" t="n">
        <v>0</v>
      </c>
      <c r="AT116" s="3" t="n">
        <v>0</v>
      </c>
      <c r="AU116" s="3" t="n">
        <v>0</v>
      </c>
      <c r="AV116" s="3" t="n">
        <v>0</v>
      </c>
      <c r="AW116" s="3" t="n">
        <v>0</v>
      </c>
      <c r="AX116" s="3" t="n">
        <v>0</v>
      </c>
      <c r="AY116" s="3" t="n">
        <v>0</v>
      </c>
      <c r="AZ116" s="3" t="n">
        <v>0</v>
      </c>
      <c r="BA116" s="3" t="n">
        <v>0</v>
      </c>
      <c r="BB116" s="3" t="n">
        <v>0</v>
      </c>
      <c r="BC116" s="40"/>
      <c r="BD116" s="40"/>
      <c r="BE116" s="40"/>
      <c r="BF116" s="3" t="n">
        <v>0</v>
      </c>
      <c r="BG116" s="3" t="n">
        <v>0</v>
      </c>
      <c r="BH116" s="3" t="n">
        <v>0</v>
      </c>
      <c r="BI116" s="3" t="n">
        <v>0</v>
      </c>
      <c r="BJ116" s="41" t="n">
        <v>0</v>
      </c>
      <c r="BK116" s="41"/>
      <c r="BL116" s="3" t="n">
        <v>0</v>
      </c>
      <c r="BM116" s="3" t="n">
        <v>0</v>
      </c>
      <c r="BN116" s="3" t="n">
        <v>0</v>
      </c>
      <c r="BO116" s="43"/>
      <c r="BP116" s="3" t="n">
        <v>0</v>
      </c>
      <c r="BQ116" s="3" t="n">
        <v>0</v>
      </c>
      <c r="BR116" s="3" t="n">
        <v>0</v>
      </c>
      <c r="BS116" s="3" t="s">
        <v>42</v>
      </c>
      <c r="BT116" s="40" t="s">
        <v>21</v>
      </c>
      <c r="BU116" s="40" t="s">
        <v>21</v>
      </c>
      <c r="BV116" s="40"/>
      <c r="BW116" s="3" t="n">
        <v>0</v>
      </c>
      <c r="BX116" s="3" t="n">
        <v>0</v>
      </c>
      <c r="BY116" s="3" t="n">
        <v>0</v>
      </c>
      <c r="BZ116" s="3"/>
      <c r="CA116" s="40"/>
      <c r="CB116" s="40"/>
      <c r="CC116" s="41" t="s">
        <v>21</v>
      </c>
      <c r="CD116" s="3"/>
      <c r="CE116" s="3"/>
      <c r="CF116" s="3"/>
      <c r="CG116" s="3" t="s">
        <v>42</v>
      </c>
      <c r="CH116" s="40" t="s">
        <v>21</v>
      </c>
      <c r="CI116" s="40" t="s">
        <v>21</v>
      </c>
      <c r="CJ116" s="41" t="s">
        <v>21</v>
      </c>
      <c r="CK116" s="3" t="s">
        <v>21</v>
      </c>
      <c r="CL116" s="3" t="s">
        <v>21</v>
      </c>
      <c r="CM116" s="3" t="s">
        <v>21</v>
      </c>
      <c r="CN116" s="3" t="s">
        <v>21</v>
      </c>
      <c r="CO116" s="40" t="s">
        <v>21</v>
      </c>
      <c r="CP116" s="40" t="s">
        <v>21</v>
      </c>
      <c r="CQ116" s="40" t="s">
        <v>21</v>
      </c>
      <c r="CR116" s="3" t="n">
        <v>0</v>
      </c>
      <c r="CS116" s="3" t="n">
        <v>0</v>
      </c>
      <c r="CT116" s="3" t="n">
        <v>0</v>
      </c>
      <c r="AGH116" s="14"/>
      <c r="AGI116" s="14"/>
      <c r="AGJ116" s="14"/>
      <c r="AGK116" s="14"/>
      <c r="AGL116" s="14"/>
      <c r="AGM116" s="14"/>
      <c r="AGN116" s="14"/>
      <c r="AGO116" s="14"/>
      <c r="AGP116" s="14"/>
      <c r="AGQ116" s="14"/>
      <c r="AGR116" s="14"/>
      <c r="AGS116" s="14"/>
      <c r="AGT116" s="14"/>
      <c r="AGU116" s="14"/>
      <c r="AGV116" s="14"/>
      <c r="AGW116" s="14"/>
      <c r="AGX116" s="14"/>
      <c r="AGY116" s="14"/>
      <c r="AGZ116" s="14"/>
      <c r="AHA116" s="14"/>
      <c r="AHB116" s="14"/>
      <c r="AHC116" s="14"/>
      <c r="AHD116" s="14"/>
      <c r="AHE116" s="14"/>
      <c r="AHF116" s="14"/>
      <c r="AHG116" s="14"/>
      <c r="AHH116" s="14"/>
      <c r="AHI116" s="14"/>
      <c r="AHJ116" s="14"/>
      <c r="AHK116" s="14"/>
      <c r="AHL116" s="14"/>
      <c r="AHM116" s="14"/>
      <c r="AHN116" s="14"/>
      <c r="AHO116" s="14"/>
      <c r="AHP116" s="14"/>
      <c r="AHQ116" s="14"/>
      <c r="AHR116" s="14"/>
      <c r="AHS116" s="14"/>
      <c r="XEM116" s="15"/>
      <c r="XEN116" s="15"/>
      <c r="XEX116" s="33"/>
      <c r="XEY116" s="33"/>
      <c r="XEZ116" s="33"/>
      <c r="XFA116" s="33"/>
      <c r="XFB116" s="33"/>
      <c r="XFC116" s="33"/>
      <c r="XFD116" s="33"/>
    </row>
    <row r="117" s="44" customFormat="true" ht="12" hidden="true" customHeight="true" outlineLevel="0" collapsed="false">
      <c r="A117" s="36" t="s">
        <v>264</v>
      </c>
      <c r="B117" s="36" t="s">
        <v>73</v>
      </c>
      <c r="C117" s="36" t="s">
        <v>265</v>
      </c>
      <c r="D117" s="37" t="n">
        <v>1990</v>
      </c>
      <c r="E117" s="37" t="n">
        <f aca="true">YEAR(TODAY())-D117</f>
        <v>36</v>
      </c>
      <c r="F117" s="37" t="s">
        <v>38</v>
      </c>
      <c r="G117" s="37" t="s">
        <v>64</v>
      </c>
      <c r="H117" s="38" t="n">
        <v>0</v>
      </c>
      <c r="I117" s="38" t="n">
        <v>0</v>
      </c>
      <c r="J117" s="3" t="n">
        <f aca="false">IF(COUNT(L117:V117)&lt;7,W117,LARGE(L117:V117,1)+LARGE(L117:V117,2)+LARGE(L117:V117,3)+LARGE(L117:V117,4)+LARGE(L117:V117,5)+LARGE(L117:V117,6)+LARGE(L117:V117,7))</f>
        <v>0</v>
      </c>
      <c r="K117" s="3" t="n">
        <v>0</v>
      </c>
      <c r="L117" s="39" t="n">
        <f aca="false">AE117</f>
        <v>0</v>
      </c>
      <c r="M117" s="3"/>
      <c r="N117" s="3" t="n">
        <f aca="false">AS117</f>
        <v>0</v>
      </c>
      <c r="O117" s="3" t="n">
        <v>0</v>
      </c>
      <c r="P117" s="3" t="n">
        <f aca="false">BH117</f>
        <v>0</v>
      </c>
      <c r="Q117" s="3"/>
      <c r="R117" s="3" t="n">
        <f aca="false">BR117</f>
        <v>0</v>
      </c>
      <c r="S117" s="3"/>
      <c r="T117" s="3" t="n">
        <f aca="false">CF117</f>
        <v>0</v>
      </c>
      <c r="U117" s="3" t="str">
        <f aca="false">CM117</f>
        <v> </v>
      </c>
      <c r="V117" s="3" t="n">
        <f aca="false">CT117</f>
        <v>0</v>
      </c>
      <c r="W117" s="3" t="n">
        <f aca="false">SUM(M117:V117)</f>
        <v>0</v>
      </c>
      <c r="X117" s="3" t="n">
        <f aca="false">W117-J117</f>
        <v>0</v>
      </c>
      <c r="Y117" s="3" t="n">
        <v>0</v>
      </c>
      <c r="Z117" s="3" t="n">
        <v>0</v>
      </c>
      <c r="AA117" s="3" t="n">
        <v>0</v>
      </c>
      <c r="AB117" s="3" t="n">
        <v>0</v>
      </c>
      <c r="AC117" s="3" t="n">
        <v>0</v>
      </c>
      <c r="AD117" s="3" t="n">
        <v>0</v>
      </c>
      <c r="AE117" s="3" t="n">
        <v>0</v>
      </c>
      <c r="AF117" s="3" t="n">
        <v>0</v>
      </c>
      <c r="AG117" s="3" t="n">
        <v>0</v>
      </c>
      <c r="AH117" s="3" t="n">
        <v>0</v>
      </c>
      <c r="AI117" s="3" t="n">
        <v>0</v>
      </c>
      <c r="AJ117" s="3" t="n">
        <v>0</v>
      </c>
      <c r="AK117" s="3" t="n">
        <v>0</v>
      </c>
      <c r="AL117" s="3" t="n">
        <v>0</v>
      </c>
      <c r="AM117" s="3" t="n">
        <v>0</v>
      </c>
      <c r="AN117" s="3" t="n">
        <v>0</v>
      </c>
      <c r="AO117" s="3" t="n">
        <v>0</v>
      </c>
      <c r="AP117" s="3" t="n">
        <v>0</v>
      </c>
      <c r="AQ117" s="3" t="n">
        <v>0</v>
      </c>
      <c r="AR117" s="3" t="n">
        <v>0</v>
      </c>
      <c r="AS117" s="3" t="n">
        <v>0</v>
      </c>
      <c r="AT117" s="3" t="n">
        <v>0</v>
      </c>
      <c r="AU117" s="3" t="n">
        <v>0</v>
      </c>
      <c r="AV117" s="3" t="n">
        <v>0</v>
      </c>
      <c r="AW117" s="3" t="n">
        <v>0</v>
      </c>
      <c r="AX117" s="3" t="n">
        <v>0</v>
      </c>
      <c r="AY117" s="3" t="n">
        <v>0</v>
      </c>
      <c r="AZ117" s="3" t="n">
        <v>0</v>
      </c>
      <c r="BA117" s="3" t="n">
        <v>0</v>
      </c>
      <c r="BB117" s="3" t="n">
        <v>0</v>
      </c>
      <c r="BC117" s="40"/>
      <c r="BD117" s="40"/>
      <c r="BE117" s="40"/>
      <c r="BF117" s="3" t="n">
        <v>0</v>
      </c>
      <c r="BG117" s="3" t="n">
        <v>0</v>
      </c>
      <c r="BH117" s="3" t="n">
        <v>0</v>
      </c>
      <c r="BI117" s="3" t="n">
        <v>0</v>
      </c>
      <c r="BJ117" s="41" t="n">
        <v>0</v>
      </c>
      <c r="BK117" s="41"/>
      <c r="BL117" s="3" t="n">
        <v>0</v>
      </c>
      <c r="BM117" s="3" t="n">
        <v>0</v>
      </c>
      <c r="BN117" s="3" t="n">
        <v>0</v>
      </c>
      <c r="BO117" s="43"/>
      <c r="BP117" s="3" t="n">
        <v>0</v>
      </c>
      <c r="BQ117" s="3" t="n">
        <v>0</v>
      </c>
      <c r="BR117" s="3" t="n">
        <v>0</v>
      </c>
      <c r="BS117" s="3" t="s">
        <v>42</v>
      </c>
      <c r="BT117" s="40" t="s">
        <v>21</v>
      </c>
      <c r="BU117" s="40" t="s">
        <v>21</v>
      </c>
      <c r="BV117" s="40"/>
      <c r="BW117" s="3" t="n">
        <v>0</v>
      </c>
      <c r="BX117" s="3" t="n">
        <v>0</v>
      </c>
      <c r="BY117" s="3" t="n">
        <v>0</v>
      </c>
      <c r="BZ117" s="3"/>
      <c r="CA117" s="40"/>
      <c r="CB117" s="40"/>
      <c r="CC117" s="41" t="s">
        <v>21</v>
      </c>
      <c r="CD117" s="3"/>
      <c r="CE117" s="3"/>
      <c r="CF117" s="3"/>
      <c r="CG117" s="3" t="s">
        <v>42</v>
      </c>
      <c r="CH117" s="40" t="s">
        <v>21</v>
      </c>
      <c r="CI117" s="40" t="s">
        <v>21</v>
      </c>
      <c r="CJ117" s="41" t="s">
        <v>21</v>
      </c>
      <c r="CK117" s="3" t="s">
        <v>21</v>
      </c>
      <c r="CL117" s="3" t="s">
        <v>21</v>
      </c>
      <c r="CM117" s="3" t="s">
        <v>21</v>
      </c>
      <c r="CN117" s="3" t="s">
        <v>21</v>
      </c>
      <c r="CO117" s="40" t="s">
        <v>21</v>
      </c>
      <c r="CP117" s="40" t="s">
        <v>21</v>
      </c>
      <c r="CQ117" s="40" t="s">
        <v>21</v>
      </c>
      <c r="CR117" s="3" t="n">
        <v>0</v>
      </c>
      <c r="CS117" s="3" t="n">
        <v>0</v>
      </c>
      <c r="CT117" s="3" t="n">
        <v>0</v>
      </c>
      <c r="AGH117" s="14"/>
      <c r="AGI117" s="14"/>
      <c r="AGJ117" s="14"/>
      <c r="AGK117" s="14"/>
      <c r="AGL117" s="14"/>
      <c r="AGM117" s="14"/>
      <c r="AGN117" s="14"/>
      <c r="AGO117" s="14"/>
      <c r="AGP117" s="14"/>
      <c r="AGQ117" s="14"/>
      <c r="AGR117" s="14"/>
      <c r="AGS117" s="14"/>
      <c r="AGT117" s="14"/>
      <c r="AGU117" s="14"/>
      <c r="AGV117" s="14"/>
      <c r="AGW117" s="14"/>
      <c r="AGX117" s="14"/>
      <c r="AGY117" s="14"/>
      <c r="AGZ117" s="14"/>
      <c r="AHA117" s="14"/>
      <c r="AHB117" s="14"/>
      <c r="AHC117" s="14"/>
      <c r="AHD117" s="14"/>
      <c r="AHE117" s="14"/>
      <c r="AHF117" s="14"/>
      <c r="AHG117" s="14"/>
      <c r="AHH117" s="14"/>
      <c r="AHI117" s="14"/>
      <c r="AHJ117" s="14"/>
      <c r="AHK117" s="14"/>
      <c r="AHL117" s="14"/>
      <c r="AHM117" s="14"/>
      <c r="AHN117" s="14"/>
      <c r="AHO117" s="14"/>
      <c r="AHP117" s="14"/>
      <c r="AHQ117" s="14"/>
      <c r="AHR117" s="14"/>
      <c r="AHS117" s="14"/>
      <c r="XEM117" s="15"/>
      <c r="XEN117" s="15"/>
      <c r="XEX117" s="33"/>
      <c r="XEY117" s="33"/>
      <c r="XEZ117" s="33"/>
      <c r="XFA117" s="33"/>
      <c r="XFB117" s="33"/>
      <c r="XFC117" s="33"/>
      <c r="XFD117" s="33"/>
    </row>
    <row r="118" s="44" customFormat="true" ht="12" hidden="true" customHeight="true" outlineLevel="0" collapsed="false">
      <c r="A118" s="36" t="s">
        <v>264</v>
      </c>
      <c r="B118" s="36" t="s">
        <v>196</v>
      </c>
      <c r="C118" s="36" t="s">
        <v>266</v>
      </c>
      <c r="D118" s="37" t="n">
        <v>1975</v>
      </c>
      <c r="E118" s="37" t="n">
        <f aca="true">YEAR(TODAY())-D118</f>
        <v>51</v>
      </c>
      <c r="F118" s="37" t="s">
        <v>38</v>
      </c>
      <c r="G118" s="37" t="s">
        <v>130</v>
      </c>
      <c r="H118" s="38" t="n">
        <v>0</v>
      </c>
      <c r="I118" s="38" t="n">
        <v>0</v>
      </c>
      <c r="J118" s="3" t="n">
        <f aca="false">IF(COUNT(L118:V118)&lt;7,W118,LARGE(L118:V118,1)+LARGE(L118:V118,2)+LARGE(L118:V118,3)+LARGE(L118:V118,4)+LARGE(L118:V118,5)+LARGE(L118:V118,6)+LARGE(L118:V118,7))</f>
        <v>0</v>
      </c>
      <c r="K118" s="3" t="n">
        <v>0</v>
      </c>
      <c r="L118" s="39" t="n">
        <f aca="false">AE118</f>
        <v>0</v>
      </c>
      <c r="M118" s="3"/>
      <c r="N118" s="3" t="n">
        <f aca="false">AS118</f>
        <v>0</v>
      </c>
      <c r="O118" s="3" t="n">
        <v>0</v>
      </c>
      <c r="P118" s="3" t="n">
        <f aca="false">BH118</f>
        <v>0</v>
      </c>
      <c r="Q118" s="3"/>
      <c r="R118" s="3" t="n">
        <f aca="false">BR118</f>
        <v>0</v>
      </c>
      <c r="S118" s="3"/>
      <c r="T118" s="3" t="n">
        <f aca="false">CF118</f>
        <v>0</v>
      </c>
      <c r="U118" s="3" t="str">
        <f aca="false">CM118</f>
        <v> </v>
      </c>
      <c r="V118" s="3" t="n">
        <f aca="false">CT118</f>
        <v>0</v>
      </c>
      <c r="W118" s="3" t="n">
        <f aca="false">SUM(M118:V118)</f>
        <v>0</v>
      </c>
      <c r="X118" s="3" t="n">
        <f aca="false">W118-J118</f>
        <v>0</v>
      </c>
      <c r="Y118" s="3" t="n">
        <v>0</v>
      </c>
      <c r="Z118" s="3" t="n">
        <v>0</v>
      </c>
      <c r="AA118" s="3" t="n">
        <v>0</v>
      </c>
      <c r="AB118" s="3" t="n">
        <v>0</v>
      </c>
      <c r="AC118" s="3" t="n">
        <v>0</v>
      </c>
      <c r="AD118" s="3" t="n">
        <v>0</v>
      </c>
      <c r="AE118" s="3" t="n">
        <v>0</v>
      </c>
      <c r="AF118" s="3" t="n">
        <v>0</v>
      </c>
      <c r="AG118" s="3" t="n">
        <v>0</v>
      </c>
      <c r="AH118" s="3" t="n">
        <v>0</v>
      </c>
      <c r="AI118" s="3" t="n">
        <v>0</v>
      </c>
      <c r="AJ118" s="3" t="n">
        <v>0</v>
      </c>
      <c r="AK118" s="3" t="n">
        <v>0</v>
      </c>
      <c r="AL118" s="3" t="n">
        <v>0</v>
      </c>
      <c r="AM118" s="3" t="n">
        <v>0</v>
      </c>
      <c r="AN118" s="3" t="n">
        <v>0</v>
      </c>
      <c r="AO118" s="3" t="n">
        <v>0</v>
      </c>
      <c r="AP118" s="3" t="n">
        <v>0</v>
      </c>
      <c r="AQ118" s="3" t="n">
        <v>0</v>
      </c>
      <c r="AR118" s="3" t="n">
        <v>0</v>
      </c>
      <c r="AS118" s="3" t="n">
        <v>0</v>
      </c>
      <c r="AT118" s="3" t="n">
        <v>0</v>
      </c>
      <c r="AU118" s="3" t="n">
        <v>0</v>
      </c>
      <c r="AV118" s="3" t="n">
        <v>0</v>
      </c>
      <c r="AW118" s="3" t="n">
        <v>0</v>
      </c>
      <c r="AX118" s="3" t="n">
        <v>0</v>
      </c>
      <c r="AY118" s="3" t="n">
        <v>0</v>
      </c>
      <c r="AZ118" s="3" t="n">
        <v>0</v>
      </c>
      <c r="BA118" s="3" t="n">
        <v>0</v>
      </c>
      <c r="BB118" s="3" t="n">
        <v>0</v>
      </c>
      <c r="BC118" s="40"/>
      <c r="BD118" s="40"/>
      <c r="BE118" s="40"/>
      <c r="BF118" s="3" t="n">
        <v>0</v>
      </c>
      <c r="BG118" s="3" t="n">
        <v>0</v>
      </c>
      <c r="BH118" s="3" t="n">
        <v>0</v>
      </c>
      <c r="BI118" s="3" t="n">
        <v>0</v>
      </c>
      <c r="BJ118" s="41" t="n">
        <v>0</v>
      </c>
      <c r="BK118" s="41"/>
      <c r="BL118" s="3" t="n">
        <v>0</v>
      </c>
      <c r="BM118" s="3" t="n">
        <v>0</v>
      </c>
      <c r="BN118" s="3" t="n">
        <v>0</v>
      </c>
      <c r="BO118" s="43"/>
      <c r="BP118" s="3" t="n">
        <v>0</v>
      </c>
      <c r="BQ118" s="3" t="n">
        <v>0</v>
      </c>
      <c r="BR118" s="3" t="n">
        <v>0</v>
      </c>
      <c r="BS118" s="3" t="s">
        <v>42</v>
      </c>
      <c r="BT118" s="40" t="s">
        <v>21</v>
      </c>
      <c r="BU118" s="40" t="s">
        <v>21</v>
      </c>
      <c r="BV118" s="40"/>
      <c r="BW118" s="3" t="n">
        <v>0</v>
      </c>
      <c r="BX118" s="3" t="n">
        <v>0</v>
      </c>
      <c r="BY118" s="3" t="n">
        <v>0</v>
      </c>
      <c r="BZ118" s="3"/>
      <c r="CA118" s="40"/>
      <c r="CB118" s="40"/>
      <c r="CC118" s="41" t="s">
        <v>21</v>
      </c>
      <c r="CD118" s="3"/>
      <c r="CE118" s="3"/>
      <c r="CF118" s="3"/>
      <c r="CG118" s="3" t="s">
        <v>42</v>
      </c>
      <c r="CH118" s="40" t="s">
        <v>21</v>
      </c>
      <c r="CI118" s="40" t="s">
        <v>21</v>
      </c>
      <c r="CJ118" s="41" t="s">
        <v>21</v>
      </c>
      <c r="CK118" s="3" t="s">
        <v>21</v>
      </c>
      <c r="CL118" s="3" t="s">
        <v>21</v>
      </c>
      <c r="CM118" s="3" t="s">
        <v>21</v>
      </c>
      <c r="CN118" s="3" t="s">
        <v>21</v>
      </c>
      <c r="CO118" s="40" t="s">
        <v>21</v>
      </c>
      <c r="CP118" s="40" t="s">
        <v>21</v>
      </c>
      <c r="CQ118" s="40" t="s">
        <v>21</v>
      </c>
      <c r="CR118" s="3" t="n">
        <v>0</v>
      </c>
      <c r="CS118" s="3" t="n">
        <v>0</v>
      </c>
      <c r="CT118" s="3" t="n">
        <v>0</v>
      </c>
      <c r="AGH118" s="14"/>
      <c r="AGI118" s="14"/>
      <c r="AGJ118" s="14"/>
      <c r="AGK118" s="14"/>
      <c r="AGL118" s="14"/>
      <c r="AGM118" s="14"/>
      <c r="AGN118" s="14"/>
      <c r="AGO118" s="14"/>
      <c r="AGP118" s="14"/>
      <c r="AGQ118" s="14"/>
      <c r="AGR118" s="14"/>
      <c r="AGS118" s="14"/>
      <c r="AGT118" s="14"/>
      <c r="AGU118" s="14"/>
      <c r="AGV118" s="14"/>
      <c r="AGW118" s="14"/>
      <c r="AGX118" s="14"/>
      <c r="AGY118" s="14"/>
      <c r="AGZ118" s="14"/>
      <c r="AHA118" s="14"/>
      <c r="AHB118" s="14"/>
      <c r="AHC118" s="14"/>
      <c r="AHD118" s="14"/>
      <c r="AHE118" s="14"/>
      <c r="AHF118" s="14"/>
      <c r="AHG118" s="14"/>
      <c r="AHH118" s="14"/>
      <c r="AHI118" s="14"/>
      <c r="AHJ118" s="14"/>
      <c r="AHK118" s="14"/>
      <c r="AHL118" s="14"/>
      <c r="AHM118" s="14"/>
      <c r="AHN118" s="14"/>
      <c r="AHO118" s="14"/>
      <c r="AHP118" s="14"/>
      <c r="AHQ118" s="14"/>
      <c r="AHR118" s="14"/>
      <c r="AHS118" s="14"/>
      <c r="XEM118" s="15"/>
      <c r="XEN118" s="15"/>
      <c r="XEX118" s="33"/>
      <c r="XEY118" s="33"/>
      <c r="XEZ118" s="33"/>
      <c r="XFA118" s="33"/>
      <c r="XFB118" s="33"/>
      <c r="XFC118" s="33"/>
      <c r="XFD118" s="33"/>
    </row>
    <row r="119" s="44" customFormat="true" ht="12" hidden="true" customHeight="true" outlineLevel="0" collapsed="false">
      <c r="A119" s="36" t="s">
        <v>267</v>
      </c>
      <c r="B119" s="36" t="s">
        <v>36</v>
      </c>
      <c r="C119" s="36" t="s">
        <v>268</v>
      </c>
      <c r="D119" s="37" t="n">
        <v>2006</v>
      </c>
      <c r="E119" s="37" t="n">
        <f aca="true">YEAR(TODAY())-D119</f>
        <v>20</v>
      </c>
      <c r="F119" s="37" t="s">
        <v>38</v>
      </c>
      <c r="G119" s="37" t="s">
        <v>39</v>
      </c>
      <c r="H119" s="38" t="n">
        <v>0</v>
      </c>
      <c r="I119" s="38" t="n">
        <v>0</v>
      </c>
      <c r="J119" s="3" t="n">
        <f aca="false">IF(COUNT(L119:V119)&lt;7,W119,LARGE(L119:V119,1)+LARGE(L119:V119,2)+LARGE(L119:V119,3)+LARGE(L119:V119,4)+LARGE(L119:V119,5)+LARGE(L119:V119,6)+LARGE(L119:V119,7))</f>
        <v>0</v>
      </c>
      <c r="K119" s="3" t="n">
        <v>0</v>
      </c>
      <c r="L119" s="39" t="n">
        <f aca="false">AE119</f>
        <v>0</v>
      </c>
      <c r="M119" s="3" t="n">
        <v>0</v>
      </c>
      <c r="N119" s="3" t="n">
        <f aca="false">AS119</f>
        <v>0</v>
      </c>
      <c r="O119" s="3" t="n">
        <v>0</v>
      </c>
      <c r="P119" s="3" t="n">
        <f aca="false">BH119</f>
        <v>0</v>
      </c>
      <c r="Q119" s="3"/>
      <c r="R119" s="3" t="n">
        <f aca="false">BR119</f>
        <v>0</v>
      </c>
      <c r="S119" s="3"/>
      <c r="T119" s="3" t="n">
        <f aca="false">CF119</f>
        <v>0</v>
      </c>
      <c r="U119" s="3" t="str">
        <f aca="false">CM119</f>
        <v> </v>
      </c>
      <c r="V119" s="3" t="n">
        <f aca="false">CT119</f>
        <v>0</v>
      </c>
      <c r="W119" s="3" t="n">
        <f aca="false">SUM(L119:V119)</f>
        <v>0</v>
      </c>
      <c r="X119" s="3" t="n">
        <f aca="false">W119-J119</f>
        <v>0</v>
      </c>
      <c r="Y119" s="3" t="n">
        <v>0</v>
      </c>
      <c r="Z119" s="3" t="n">
        <v>0</v>
      </c>
      <c r="AA119" s="3" t="n">
        <v>0</v>
      </c>
      <c r="AB119" s="3" t="n">
        <v>0</v>
      </c>
      <c r="AC119" s="3" t="n">
        <v>0</v>
      </c>
      <c r="AD119" s="3" t="n">
        <v>0</v>
      </c>
      <c r="AE119" s="3" t="n">
        <v>0</v>
      </c>
      <c r="AF119" s="3" t="n">
        <v>0</v>
      </c>
      <c r="AG119" s="3" t="n">
        <v>0</v>
      </c>
      <c r="AH119" s="3" t="n">
        <v>0</v>
      </c>
      <c r="AI119" s="3" t="n">
        <v>0</v>
      </c>
      <c r="AJ119" s="3" t="n">
        <v>0</v>
      </c>
      <c r="AK119" s="3" t="n">
        <v>0</v>
      </c>
      <c r="AL119" s="3" t="n">
        <v>0</v>
      </c>
      <c r="AM119" s="3" t="n">
        <v>0</v>
      </c>
      <c r="AN119" s="3" t="n">
        <v>0</v>
      </c>
      <c r="AO119" s="3" t="n">
        <v>0</v>
      </c>
      <c r="AP119" s="3" t="n">
        <v>0</v>
      </c>
      <c r="AQ119" s="3" t="n">
        <v>0</v>
      </c>
      <c r="AR119" s="3" t="n">
        <v>0</v>
      </c>
      <c r="AS119" s="3" t="n">
        <v>0</v>
      </c>
      <c r="AT119" s="3" t="n">
        <v>0</v>
      </c>
      <c r="AU119" s="3" t="n">
        <v>0</v>
      </c>
      <c r="AV119" s="3" t="n">
        <v>0</v>
      </c>
      <c r="AW119" s="3" t="n">
        <v>0</v>
      </c>
      <c r="AX119" s="3" t="n">
        <v>0</v>
      </c>
      <c r="AY119" s="3" t="n">
        <v>0</v>
      </c>
      <c r="AZ119" s="3" t="n">
        <v>0</v>
      </c>
      <c r="BA119" s="3" t="n">
        <v>0</v>
      </c>
      <c r="BB119" s="3" t="n">
        <v>0</v>
      </c>
      <c r="BC119" s="40"/>
      <c r="BD119" s="40"/>
      <c r="BE119" s="40"/>
      <c r="BF119" s="3" t="n">
        <v>0</v>
      </c>
      <c r="BG119" s="3" t="n">
        <v>0</v>
      </c>
      <c r="BH119" s="3" t="n">
        <v>0</v>
      </c>
      <c r="BI119" s="3" t="n">
        <v>0</v>
      </c>
      <c r="BJ119" s="41" t="n">
        <v>0</v>
      </c>
      <c r="BK119" s="41"/>
      <c r="BL119" s="3" t="n">
        <v>0</v>
      </c>
      <c r="BM119" s="3" t="n">
        <v>0</v>
      </c>
      <c r="BN119" s="3" t="n">
        <v>0</v>
      </c>
      <c r="BO119" s="43"/>
      <c r="BP119" s="3" t="n">
        <v>0</v>
      </c>
      <c r="BQ119" s="3" t="n">
        <v>0</v>
      </c>
      <c r="BR119" s="3" t="n">
        <v>0</v>
      </c>
      <c r="BS119" s="3" t="s">
        <v>42</v>
      </c>
      <c r="BT119" s="40" t="s">
        <v>21</v>
      </c>
      <c r="BU119" s="40" t="s">
        <v>21</v>
      </c>
      <c r="BV119" s="40"/>
      <c r="BW119" s="3" t="n">
        <v>0</v>
      </c>
      <c r="BX119" s="3" t="n">
        <v>0</v>
      </c>
      <c r="BY119" s="42" t="s">
        <v>21</v>
      </c>
      <c r="BZ119" s="3"/>
      <c r="CA119" s="40"/>
      <c r="CB119" s="40"/>
      <c r="CC119" s="41" t="s">
        <v>21</v>
      </c>
      <c r="CD119" s="3"/>
      <c r="CE119" s="3"/>
      <c r="CF119" s="3"/>
      <c r="CG119" s="3" t="s">
        <v>42</v>
      </c>
      <c r="CH119" s="40" t="s">
        <v>21</v>
      </c>
      <c r="CI119" s="40" t="s">
        <v>21</v>
      </c>
      <c r="CJ119" s="41" t="s">
        <v>21</v>
      </c>
      <c r="CK119" s="3" t="s">
        <v>21</v>
      </c>
      <c r="CL119" s="3" t="s">
        <v>21</v>
      </c>
      <c r="CM119" s="3" t="s">
        <v>21</v>
      </c>
      <c r="CN119" s="3" t="s">
        <v>21</v>
      </c>
      <c r="CO119" s="40" t="s">
        <v>21</v>
      </c>
      <c r="CP119" s="40" t="s">
        <v>21</v>
      </c>
      <c r="CQ119" s="40" t="s">
        <v>21</v>
      </c>
      <c r="CR119" s="3" t="n">
        <v>0</v>
      </c>
      <c r="CS119" s="3" t="n">
        <v>0</v>
      </c>
      <c r="CT119" s="3" t="n">
        <v>0</v>
      </c>
      <c r="AGH119" s="14"/>
      <c r="AGI119" s="14"/>
      <c r="AGJ119" s="14"/>
      <c r="AGK119" s="14"/>
      <c r="AGL119" s="14"/>
      <c r="AGM119" s="14"/>
      <c r="AGN119" s="14"/>
      <c r="AGO119" s="14"/>
      <c r="AGP119" s="14"/>
      <c r="AGQ119" s="14"/>
      <c r="AGR119" s="14"/>
      <c r="AGS119" s="14"/>
      <c r="AGT119" s="14"/>
      <c r="AGU119" s="14"/>
      <c r="AGV119" s="14"/>
      <c r="AGW119" s="14"/>
      <c r="AGX119" s="14"/>
      <c r="AGY119" s="14"/>
      <c r="AGZ119" s="14"/>
      <c r="AHA119" s="14"/>
      <c r="AHB119" s="14"/>
      <c r="AHC119" s="14"/>
      <c r="AHD119" s="14"/>
      <c r="AHE119" s="14"/>
      <c r="AHF119" s="14"/>
      <c r="AHG119" s="14"/>
      <c r="AHH119" s="14"/>
      <c r="AHI119" s="14"/>
      <c r="AHJ119" s="14"/>
      <c r="AHK119" s="14"/>
      <c r="AHL119" s="14"/>
      <c r="AHM119" s="14"/>
      <c r="AHN119" s="14"/>
      <c r="AHO119" s="14"/>
      <c r="AHP119" s="14"/>
      <c r="AHQ119" s="14"/>
      <c r="AHR119" s="14"/>
      <c r="AHS119" s="14"/>
      <c r="XEM119" s="15"/>
      <c r="XEN119" s="15"/>
      <c r="XEX119" s="33"/>
      <c r="XEY119" s="33"/>
      <c r="XEZ119" s="33"/>
      <c r="XFA119" s="33"/>
      <c r="XFB119" s="33"/>
      <c r="XFC119" s="33"/>
      <c r="XFD119" s="33"/>
    </row>
    <row r="120" s="44" customFormat="true" ht="12" hidden="true" customHeight="true" outlineLevel="0" collapsed="false">
      <c r="A120" s="36" t="s">
        <v>269</v>
      </c>
      <c r="B120" s="36" t="s">
        <v>259</v>
      </c>
      <c r="C120" s="36" t="s">
        <v>57</v>
      </c>
      <c r="D120" s="37" t="n">
        <v>1979</v>
      </c>
      <c r="E120" s="37" t="n">
        <f aca="true">YEAR(TODAY())-D120</f>
        <v>47</v>
      </c>
      <c r="F120" s="37" t="s">
        <v>38</v>
      </c>
      <c r="G120" s="37" t="s">
        <v>100</v>
      </c>
      <c r="H120" s="38" t="n">
        <v>0</v>
      </c>
      <c r="I120" s="38" t="n">
        <v>0</v>
      </c>
      <c r="J120" s="3" t="n">
        <f aca="false">IF(COUNT(L120:V120)&lt;7,W120,LARGE(L120:V120,1)+LARGE(L120:V120,2)+LARGE(L120:V120,3)+LARGE(L120:V120,4)+LARGE(L120:V120,5)+LARGE(L120:V120,6)+LARGE(L120:V120,7))</f>
        <v>0</v>
      </c>
      <c r="K120" s="3" t="n">
        <v>0</v>
      </c>
      <c r="L120" s="39" t="n">
        <f aca="false">AE120</f>
        <v>0</v>
      </c>
      <c r="M120" s="3"/>
      <c r="N120" s="3" t="n">
        <f aca="false">AS120</f>
        <v>0</v>
      </c>
      <c r="O120" s="3" t="n">
        <v>0</v>
      </c>
      <c r="P120" s="3" t="n">
        <f aca="false">BH120</f>
        <v>0</v>
      </c>
      <c r="Q120" s="3"/>
      <c r="R120" s="3" t="n">
        <f aca="false">BR120</f>
        <v>0</v>
      </c>
      <c r="S120" s="3"/>
      <c r="T120" s="3" t="n">
        <f aca="false">CF120</f>
        <v>0</v>
      </c>
      <c r="U120" s="3" t="str">
        <f aca="false">CM120</f>
        <v> </v>
      </c>
      <c r="V120" s="3" t="n">
        <f aca="false">CT120</f>
        <v>0</v>
      </c>
      <c r="W120" s="3" t="n">
        <f aca="false">SUM(M120:V120)</f>
        <v>0</v>
      </c>
      <c r="X120" s="3" t="n">
        <f aca="false">W120-J120</f>
        <v>0</v>
      </c>
      <c r="Y120" s="3" t="n">
        <v>0</v>
      </c>
      <c r="Z120" s="3" t="n">
        <v>0</v>
      </c>
      <c r="AA120" s="3" t="n">
        <v>0</v>
      </c>
      <c r="AB120" s="3" t="n">
        <v>0</v>
      </c>
      <c r="AC120" s="3" t="n">
        <v>0</v>
      </c>
      <c r="AD120" s="3" t="n">
        <v>0</v>
      </c>
      <c r="AE120" s="3" t="n">
        <v>0</v>
      </c>
      <c r="AF120" s="3" t="n">
        <v>0</v>
      </c>
      <c r="AG120" s="3" t="n">
        <v>0</v>
      </c>
      <c r="AH120" s="3" t="n">
        <v>0</v>
      </c>
      <c r="AI120" s="3" t="n">
        <v>0</v>
      </c>
      <c r="AJ120" s="3" t="n">
        <v>0</v>
      </c>
      <c r="AK120" s="3" t="n">
        <v>0</v>
      </c>
      <c r="AL120" s="3" t="n">
        <v>0</v>
      </c>
      <c r="AM120" s="3" t="n">
        <v>0</v>
      </c>
      <c r="AN120" s="3" t="n">
        <v>0</v>
      </c>
      <c r="AO120" s="3" t="n">
        <v>0</v>
      </c>
      <c r="AP120" s="3" t="n">
        <v>0</v>
      </c>
      <c r="AQ120" s="3" t="n">
        <v>0</v>
      </c>
      <c r="AR120" s="3" t="n">
        <v>0</v>
      </c>
      <c r="AS120" s="3" t="n">
        <v>0</v>
      </c>
      <c r="AT120" s="3" t="n">
        <v>0</v>
      </c>
      <c r="AU120" s="3" t="n">
        <v>0</v>
      </c>
      <c r="AV120" s="3" t="n">
        <v>0</v>
      </c>
      <c r="AW120" s="3" t="n">
        <v>0</v>
      </c>
      <c r="AX120" s="3" t="n">
        <v>0</v>
      </c>
      <c r="AY120" s="3" t="n">
        <v>0</v>
      </c>
      <c r="AZ120" s="3" t="n">
        <v>0</v>
      </c>
      <c r="BA120" s="3" t="n">
        <v>0</v>
      </c>
      <c r="BB120" s="3" t="n">
        <v>0</v>
      </c>
      <c r="BC120" s="40"/>
      <c r="BD120" s="40"/>
      <c r="BE120" s="40"/>
      <c r="BF120" s="3" t="n">
        <v>0</v>
      </c>
      <c r="BG120" s="3" t="n">
        <v>0</v>
      </c>
      <c r="BH120" s="3" t="n">
        <v>0</v>
      </c>
      <c r="BI120" s="3" t="n">
        <v>0</v>
      </c>
      <c r="BJ120" s="41" t="n">
        <v>0</v>
      </c>
      <c r="BK120" s="41"/>
      <c r="BL120" s="3" t="n">
        <v>0</v>
      </c>
      <c r="BM120" s="3" t="n">
        <v>0</v>
      </c>
      <c r="BN120" s="3" t="n">
        <v>0</v>
      </c>
      <c r="BO120" s="43"/>
      <c r="BP120" s="3" t="n">
        <v>0</v>
      </c>
      <c r="BQ120" s="3" t="n">
        <v>0</v>
      </c>
      <c r="BR120" s="3" t="n">
        <v>0</v>
      </c>
      <c r="BS120" s="3" t="s">
        <v>42</v>
      </c>
      <c r="BT120" s="40" t="s">
        <v>21</v>
      </c>
      <c r="BU120" s="40" t="s">
        <v>21</v>
      </c>
      <c r="BV120" s="40"/>
      <c r="BW120" s="3" t="n">
        <v>0</v>
      </c>
      <c r="BX120" s="3" t="n">
        <v>0</v>
      </c>
      <c r="BY120" s="3" t="n">
        <v>0</v>
      </c>
      <c r="BZ120" s="3"/>
      <c r="CA120" s="40"/>
      <c r="CB120" s="40"/>
      <c r="CC120" s="41" t="s">
        <v>21</v>
      </c>
      <c r="CD120" s="3"/>
      <c r="CE120" s="3"/>
      <c r="CF120" s="3"/>
      <c r="CG120" s="3" t="s">
        <v>42</v>
      </c>
      <c r="CH120" s="40" t="s">
        <v>21</v>
      </c>
      <c r="CI120" s="40" t="s">
        <v>21</v>
      </c>
      <c r="CJ120" s="41" t="s">
        <v>21</v>
      </c>
      <c r="CK120" s="3" t="s">
        <v>21</v>
      </c>
      <c r="CL120" s="3" t="s">
        <v>21</v>
      </c>
      <c r="CM120" s="3" t="s">
        <v>21</v>
      </c>
      <c r="CN120" s="3" t="s">
        <v>21</v>
      </c>
      <c r="CO120" s="40" t="s">
        <v>21</v>
      </c>
      <c r="CP120" s="40" t="s">
        <v>21</v>
      </c>
      <c r="CQ120" s="40" t="s">
        <v>21</v>
      </c>
      <c r="CR120" s="3" t="n">
        <v>0</v>
      </c>
      <c r="CS120" s="3" t="n">
        <v>0</v>
      </c>
      <c r="CT120" s="3" t="n">
        <v>0</v>
      </c>
      <c r="AGH120" s="14"/>
      <c r="AGI120" s="14"/>
      <c r="AGJ120" s="14"/>
      <c r="AGK120" s="14"/>
      <c r="AGL120" s="14"/>
      <c r="AGM120" s="14"/>
      <c r="AGN120" s="14"/>
      <c r="AGO120" s="14"/>
      <c r="AGP120" s="14"/>
      <c r="AGQ120" s="14"/>
      <c r="AGR120" s="14"/>
      <c r="AGS120" s="14"/>
      <c r="AGT120" s="14"/>
      <c r="AGU120" s="14"/>
      <c r="AGV120" s="14"/>
      <c r="AGW120" s="14"/>
      <c r="AGX120" s="14"/>
      <c r="AGY120" s="14"/>
      <c r="AGZ120" s="14"/>
      <c r="AHA120" s="14"/>
      <c r="AHB120" s="14"/>
      <c r="AHC120" s="14"/>
      <c r="AHD120" s="14"/>
      <c r="AHE120" s="14"/>
      <c r="AHF120" s="14"/>
      <c r="AHG120" s="14"/>
      <c r="AHH120" s="14"/>
      <c r="AHI120" s="14"/>
      <c r="AHJ120" s="14"/>
      <c r="AHK120" s="14"/>
      <c r="AHL120" s="14"/>
      <c r="AHM120" s="14"/>
      <c r="AHN120" s="14"/>
      <c r="AHO120" s="14"/>
      <c r="AHP120" s="14"/>
      <c r="AHQ120" s="14"/>
      <c r="AHR120" s="14"/>
      <c r="AHS120" s="14"/>
      <c r="XEM120" s="15"/>
      <c r="XEN120" s="15"/>
      <c r="XEX120" s="33"/>
      <c r="XEY120" s="33"/>
      <c r="XEZ120" s="33"/>
      <c r="XFA120" s="33"/>
      <c r="XFB120" s="33"/>
      <c r="XFC120" s="33"/>
      <c r="XFD120" s="33"/>
    </row>
    <row r="121" s="44" customFormat="true" ht="12.75" hidden="true" customHeight="false" outlineLevel="0" collapsed="false">
      <c r="A121" s="36" t="s">
        <v>270</v>
      </c>
      <c r="B121" s="36" t="s">
        <v>82</v>
      </c>
      <c r="C121" s="36"/>
      <c r="D121" s="37" t="n">
        <v>1997</v>
      </c>
      <c r="E121" s="37" t="n">
        <f aca="true">YEAR(TODAY())-D121</f>
        <v>29</v>
      </c>
      <c r="F121" s="37" t="s">
        <v>38</v>
      </c>
      <c r="G121" s="37" t="s">
        <v>39</v>
      </c>
      <c r="H121" s="38" t="n">
        <v>0</v>
      </c>
      <c r="I121" s="38" t="n">
        <v>0</v>
      </c>
      <c r="J121" s="3" t="n">
        <f aca="false">IF(COUNT(L121:V121)&lt;7,W121,LARGE(L121:V121,1)+LARGE(L121:V121,2)+LARGE(L121:V121,3)+LARGE(L121:V121,4)+LARGE(L121:V121,5)+LARGE(L121:V121,6)+LARGE(L121:V121,7))</f>
        <v>0</v>
      </c>
      <c r="K121" s="3" t="n">
        <v>0</v>
      </c>
      <c r="L121" s="39" t="n">
        <f aca="false">AE121</f>
        <v>0</v>
      </c>
      <c r="M121" s="3"/>
      <c r="N121" s="3" t="n">
        <f aca="false">AS121</f>
        <v>0</v>
      </c>
      <c r="O121" s="3" t="n">
        <v>0</v>
      </c>
      <c r="P121" s="3" t="n">
        <f aca="false">BH121</f>
        <v>0</v>
      </c>
      <c r="Q121" s="3"/>
      <c r="R121" s="3" t="n">
        <f aca="false">BR121</f>
        <v>0</v>
      </c>
      <c r="S121" s="3"/>
      <c r="T121" s="3" t="n">
        <f aca="false">CF121</f>
        <v>0</v>
      </c>
      <c r="U121" s="3" t="str">
        <f aca="false">CM121</f>
        <v> </v>
      </c>
      <c r="V121" s="3" t="n">
        <f aca="false">CT121</f>
        <v>0</v>
      </c>
      <c r="W121" s="3" t="n">
        <f aca="false">SUM(M121:V121)</f>
        <v>0</v>
      </c>
      <c r="X121" s="3" t="n">
        <f aca="false">W121-J121</f>
        <v>0</v>
      </c>
      <c r="Y121" s="3" t="n">
        <v>0</v>
      </c>
      <c r="Z121" s="3" t="n">
        <v>0</v>
      </c>
      <c r="AA121" s="3" t="n">
        <v>0</v>
      </c>
      <c r="AB121" s="3" t="n">
        <v>0</v>
      </c>
      <c r="AC121" s="3" t="n">
        <v>0</v>
      </c>
      <c r="AD121" s="3" t="n">
        <v>0</v>
      </c>
      <c r="AE121" s="3" t="n">
        <v>0</v>
      </c>
      <c r="AF121" s="3" t="n">
        <v>0</v>
      </c>
      <c r="AG121" s="3" t="n">
        <v>0</v>
      </c>
      <c r="AH121" s="3" t="n">
        <v>0</v>
      </c>
      <c r="AI121" s="3" t="n">
        <v>0</v>
      </c>
      <c r="AJ121" s="3" t="n">
        <v>0</v>
      </c>
      <c r="AK121" s="3" t="n">
        <v>0</v>
      </c>
      <c r="AL121" s="3" t="n">
        <v>0</v>
      </c>
      <c r="AM121" s="3" t="n">
        <v>0</v>
      </c>
      <c r="AN121" s="3" t="n">
        <v>0</v>
      </c>
      <c r="AO121" s="3" t="n">
        <v>0</v>
      </c>
      <c r="AP121" s="3" t="n">
        <v>0</v>
      </c>
      <c r="AQ121" s="3" t="n">
        <v>0</v>
      </c>
      <c r="AR121" s="3" t="n">
        <v>0</v>
      </c>
      <c r="AS121" s="3" t="n">
        <v>0</v>
      </c>
      <c r="AT121" s="3" t="n">
        <v>0</v>
      </c>
      <c r="AU121" s="3" t="n">
        <v>0</v>
      </c>
      <c r="AV121" s="3" t="n">
        <v>0</v>
      </c>
      <c r="AW121" s="3" t="n">
        <v>0</v>
      </c>
      <c r="AX121" s="3" t="n">
        <v>0</v>
      </c>
      <c r="AY121" s="3" t="n">
        <v>0</v>
      </c>
      <c r="AZ121" s="3" t="n">
        <v>0</v>
      </c>
      <c r="BA121" s="3" t="n">
        <v>0</v>
      </c>
      <c r="BB121" s="3" t="n">
        <v>0</v>
      </c>
      <c r="BC121" s="40"/>
      <c r="BD121" s="40"/>
      <c r="BE121" s="40"/>
      <c r="BF121" s="3" t="n">
        <v>0</v>
      </c>
      <c r="BG121" s="3" t="n">
        <v>0</v>
      </c>
      <c r="BH121" s="3" t="n">
        <v>0</v>
      </c>
      <c r="BI121" s="3" t="n">
        <v>0</v>
      </c>
      <c r="BJ121" s="41" t="n">
        <v>0</v>
      </c>
      <c r="BK121" s="41"/>
      <c r="BL121" s="3" t="n">
        <v>0</v>
      </c>
      <c r="BM121" s="3" t="n">
        <v>0</v>
      </c>
      <c r="BN121" s="3" t="n">
        <v>0</v>
      </c>
      <c r="BO121" s="43"/>
      <c r="BP121" s="3" t="n">
        <v>0</v>
      </c>
      <c r="BQ121" s="3" t="n">
        <v>0</v>
      </c>
      <c r="BR121" s="3" t="n">
        <v>0</v>
      </c>
      <c r="BS121" s="3" t="s">
        <v>42</v>
      </c>
      <c r="BT121" s="40" t="s">
        <v>21</v>
      </c>
      <c r="BU121" s="40" t="s">
        <v>21</v>
      </c>
      <c r="BV121" s="40"/>
      <c r="BW121" s="3" t="n">
        <v>0</v>
      </c>
      <c r="BX121" s="3" t="n">
        <v>0</v>
      </c>
      <c r="BY121" s="3" t="n">
        <v>0</v>
      </c>
      <c r="BZ121" s="3"/>
      <c r="CA121" s="40"/>
      <c r="CB121" s="40"/>
      <c r="CC121" s="41" t="s">
        <v>21</v>
      </c>
      <c r="CD121" s="3"/>
      <c r="CE121" s="3"/>
      <c r="CF121" s="3"/>
      <c r="CG121" s="3" t="s">
        <v>42</v>
      </c>
      <c r="CH121" s="40" t="s">
        <v>21</v>
      </c>
      <c r="CI121" s="40" t="s">
        <v>21</v>
      </c>
      <c r="CJ121" s="41" t="s">
        <v>21</v>
      </c>
      <c r="CK121" s="3" t="s">
        <v>21</v>
      </c>
      <c r="CL121" s="3" t="s">
        <v>21</v>
      </c>
      <c r="CM121" s="3" t="s">
        <v>21</v>
      </c>
      <c r="CN121" s="3" t="s">
        <v>21</v>
      </c>
      <c r="CO121" s="40" t="s">
        <v>21</v>
      </c>
      <c r="CP121" s="40" t="s">
        <v>21</v>
      </c>
      <c r="CQ121" s="40" t="s">
        <v>21</v>
      </c>
      <c r="CR121" s="3" t="n">
        <v>0</v>
      </c>
      <c r="CS121" s="3" t="n">
        <v>0</v>
      </c>
      <c r="CT121" s="3" t="n">
        <v>0</v>
      </c>
      <c r="AGH121" s="14"/>
      <c r="AGI121" s="14"/>
      <c r="AGJ121" s="14"/>
      <c r="AGK121" s="14"/>
      <c r="AGL121" s="14"/>
      <c r="AGM121" s="14"/>
      <c r="AGN121" s="14"/>
      <c r="AGO121" s="14"/>
      <c r="AGP121" s="14"/>
      <c r="AGQ121" s="14"/>
      <c r="AGR121" s="14"/>
      <c r="AGS121" s="14"/>
      <c r="AGT121" s="14"/>
      <c r="AGU121" s="14"/>
      <c r="AGV121" s="14"/>
      <c r="AGW121" s="14"/>
      <c r="AGX121" s="14"/>
      <c r="AGY121" s="14"/>
      <c r="AGZ121" s="14"/>
      <c r="AHA121" s="14"/>
      <c r="AHB121" s="14"/>
      <c r="AHC121" s="14"/>
      <c r="AHD121" s="14"/>
      <c r="AHE121" s="14"/>
      <c r="AHF121" s="14"/>
      <c r="AHG121" s="14"/>
      <c r="AHH121" s="14"/>
      <c r="AHI121" s="14"/>
      <c r="AHJ121" s="14"/>
      <c r="AHK121" s="14"/>
      <c r="AHL121" s="14"/>
      <c r="AHM121" s="14"/>
      <c r="AHN121" s="14"/>
      <c r="AHO121" s="14"/>
      <c r="AHP121" s="14"/>
      <c r="AHQ121" s="14"/>
      <c r="AHR121" s="14"/>
      <c r="AHS121" s="14"/>
      <c r="XEM121" s="15"/>
      <c r="XEN121" s="15"/>
      <c r="XEX121" s="33"/>
      <c r="XEY121" s="33"/>
      <c r="XEZ121" s="33"/>
      <c r="XFA121" s="33"/>
      <c r="XFB121" s="33"/>
      <c r="XFC121" s="33"/>
      <c r="XFD121" s="33"/>
    </row>
    <row r="122" s="44" customFormat="true" ht="12.75" hidden="true" customHeight="false" outlineLevel="0" collapsed="false">
      <c r="A122" s="36" t="s">
        <v>271</v>
      </c>
      <c r="B122" s="36" t="s">
        <v>79</v>
      </c>
      <c r="C122" s="36" t="s">
        <v>143</v>
      </c>
      <c r="D122" s="37" t="n">
        <v>1986</v>
      </c>
      <c r="E122" s="37" t="n">
        <f aca="true">YEAR(TODAY())-D122</f>
        <v>40</v>
      </c>
      <c r="F122" s="37" t="s">
        <v>38</v>
      </c>
      <c r="G122" s="37" t="s">
        <v>100</v>
      </c>
      <c r="H122" s="38" t="n">
        <v>0</v>
      </c>
      <c r="I122" s="38" t="n">
        <v>0</v>
      </c>
      <c r="J122" s="3" t="n">
        <f aca="false">IF(COUNT(L122:V122)&lt;7,W122,LARGE(L122:V122,1)+LARGE(L122:V122,2)+LARGE(L122:V122,3)+LARGE(L122:V122,4)+LARGE(L122:V122,5)+LARGE(L122:V122,6)+LARGE(L122:V122,7))</f>
        <v>0</v>
      </c>
      <c r="K122" s="3" t="n">
        <v>0</v>
      </c>
      <c r="L122" s="39" t="n">
        <f aca="false">AE122</f>
        <v>0</v>
      </c>
      <c r="M122" s="3"/>
      <c r="N122" s="3" t="n">
        <f aca="false">AS122</f>
        <v>0</v>
      </c>
      <c r="O122" s="3" t="n">
        <v>0</v>
      </c>
      <c r="P122" s="3" t="n">
        <f aca="false">BH122</f>
        <v>0</v>
      </c>
      <c r="Q122" s="3"/>
      <c r="R122" s="3" t="n">
        <f aca="false">BR122</f>
        <v>0</v>
      </c>
      <c r="S122" s="3"/>
      <c r="T122" s="3" t="n">
        <f aca="false">CF122</f>
        <v>0</v>
      </c>
      <c r="U122" s="3" t="str">
        <f aca="false">CM122</f>
        <v> </v>
      </c>
      <c r="V122" s="3" t="n">
        <f aca="false">CT122</f>
        <v>0</v>
      </c>
      <c r="W122" s="3" t="n">
        <f aca="false">SUM(M122:V122)</f>
        <v>0</v>
      </c>
      <c r="X122" s="3" t="n">
        <f aca="false">W122-J122</f>
        <v>0</v>
      </c>
      <c r="Y122" s="3" t="n">
        <v>0</v>
      </c>
      <c r="Z122" s="3" t="n">
        <v>0</v>
      </c>
      <c r="AA122" s="3" t="n">
        <v>0</v>
      </c>
      <c r="AB122" s="3" t="n">
        <v>0</v>
      </c>
      <c r="AC122" s="3" t="n">
        <v>0</v>
      </c>
      <c r="AD122" s="3" t="n">
        <v>0</v>
      </c>
      <c r="AE122" s="3" t="n">
        <v>0</v>
      </c>
      <c r="AF122" s="3" t="n">
        <v>0</v>
      </c>
      <c r="AG122" s="3" t="n">
        <v>0</v>
      </c>
      <c r="AH122" s="3" t="n">
        <v>0</v>
      </c>
      <c r="AI122" s="3" t="n">
        <v>0</v>
      </c>
      <c r="AJ122" s="3" t="n">
        <v>0</v>
      </c>
      <c r="AK122" s="3" t="n">
        <v>0</v>
      </c>
      <c r="AL122" s="3" t="n">
        <v>0</v>
      </c>
      <c r="AM122" s="3" t="n">
        <v>0</v>
      </c>
      <c r="AN122" s="3" t="n">
        <v>0</v>
      </c>
      <c r="AO122" s="3" t="n">
        <v>0</v>
      </c>
      <c r="AP122" s="3" t="n">
        <v>0</v>
      </c>
      <c r="AQ122" s="3" t="n">
        <v>0</v>
      </c>
      <c r="AR122" s="3" t="n">
        <v>0</v>
      </c>
      <c r="AS122" s="3" t="n">
        <v>0</v>
      </c>
      <c r="AT122" s="3" t="n">
        <v>0</v>
      </c>
      <c r="AU122" s="3" t="n">
        <v>0</v>
      </c>
      <c r="AV122" s="3" t="n">
        <v>0</v>
      </c>
      <c r="AW122" s="3" t="n">
        <v>0</v>
      </c>
      <c r="AX122" s="3" t="n">
        <v>0</v>
      </c>
      <c r="AY122" s="3" t="n">
        <v>0</v>
      </c>
      <c r="AZ122" s="3" t="n">
        <v>0</v>
      </c>
      <c r="BA122" s="3" t="n">
        <v>0</v>
      </c>
      <c r="BB122" s="3" t="n">
        <v>0</v>
      </c>
      <c r="BC122" s="40"/>
      <c r="BD122" s="40"/>
      <c r="BE122" s="40"/>
      <c r="BF122" s="3" t="n">
        <v>0</v>
      </c>
      <c r="BG122" s="3" t="n">
        <v>0</v>
      </c>
      <c r="BH122" s="3" t="n">
        <v>0</v>
      </c>
      <c r="BI122" s="3" t="n">
        <v>0</v>
      </c>
      <c r="BJ122" s="41" t="n">
        <v>0</v>
      </c>
      <c r="BK122" s="41"/>
      <c r="BL122" s="3" t="n">
        <v>0</v>
      </c>
      <c r="BM122" s="3" t="n">
        <v>0</v>
      </c>
      <c r="BN122" s="3" t="n">
        <v>0</v>
      </c>
      <c r="BO122" s="43"/>
      <c r="BP122" s="3" t="n">
        <v>0</v>
      </c>
      <c r="BQ122" s="3" t="n">
        <v>0</v>
      </c>
      <c r="BR122" s="3" t="n">
        <v>0</v>
      </c>
      <c r="BS122" s="3" t="s">
        <v>42</v>
      </c>
      <c r="BT122" s="40" t="s">
        <v>21</v>
      </c>
      <c r="BU122" s="40" t="s">
        <v>21</v>
      </c>
      <c r="BV122" s="40"/>
      <c r="BW122" s="3" t="n">
        <v>0</v>
      </c>
      <c r="BX122" s="3" t="n">
        <v>0</v>
      </c>
      <c r="BY122" s="3" t="n">
        <v>0</v>
      </c>
      <c r="BZ122" s="3"/>
      <c r="CA122" s="40"/>
      <c r="CB122" s="40"/>
      <c r="CC122" s="41" t="s">
        <v>21</v>
      </c>
      <c r="CD122" s="3"/>
      <c r="CE122" s="3"/>
      <c r="CF122" s="3"/>
      <c r="CG122" s="3" t="s">
        <v>42</v>
      </c>
      <c r="CH122" s="40" t="s">
        <v>21</v>
      </c>
      <c r="CI122" s="40" t="s">
        <v>21</v>
      </c>
      <c r="CJ122" s="41" t="s">
        <v>21</v>
      </c>
      <c r="CK122" s="3" t="s">
        <v>21</v>
      </c>
      <c r="CL122" s="3" t="s">
        <v>21</v>
      </c>
      <c r="CM122" s="3" t="s">
        <v>21</v>
      </c>
      <c r="CN122" s="3" t="s">
        <v>21</v>
      </c>
      <c r="CO122" s="40" t="s">
        <v>21</v>
      </c>
      <c r="CP122" s="40" t="s">
        <v>21</v>
      </c>
      <c r="CQ122" s="40" t="s">
        <v>21</v>
      </c>
      <c r="CR122" s="3" t="n">
        <v>0</v>
      </c>
      <c r="CS122" s="3" t="n">
        <v>0</v>
      </c>
      <c r="CT122" s="3" t="n">
        <v>0</v>
      </c>
      <c r="AGH122" s="14"/>
      <c r="AGI122" s="14"/>
      <c r="AGJ122" s="14"/>
      <c r="AGK122" s="14"/>
      <c r="AGL122" s="14"/>
      <c r="AGM122" s="14"/>
      <c r="AGN122" s="14"/>
      <c r="AGO122" s="14"/>
      <c r="AGP122" s="14"/>
      <c r="AGQ122" s="14"/>
      <c r="AGR122" s="14"/>
      <c r="AGS122" s="14"/>
      <c r="AGT122" s="14"/>
      <c r="AGU122" s="14"/>
      <c r="AGV122" s="14"/>
      <c r="AGW122" s="14"/>
      <c r="AGX122" s="14"/>
      <c r="AGY122" s="14"/>
      <c r="AGZ122" s="14"/>
      <c r="AHA122" s="14"/>
      <c r="AHB122" s="14"/>
      <c r="AHC122" s="14"/>
      <c r="AHD122" s="14"/>
      <c r="AHE122" s="14"/>
      <c r="AHF122" s="14"/>
      <c r="AHG122" s="14"/>
      <c r="AHH122" s="14"/>
      <c r="AHI122" s="14"/>
      <c r="AHJ122" s="14"/>
      <c r="AHK122" s="14"/>
      <c r="AHL122" s="14"/>
      <c r="AHM122" s="14"/>
      <c r="AHN122" s="14"/>
      <c r="AHO122" s="14"/>
      <c r="AHP122" s="14"/>
      <c r="AHQ122" s="14"/>
      <c r="AHR122" s="14"/>
      <c r="AHS122" s="14"/>
      <c r="XEM122" s="15"/>
      <c r="XEN122" s="15"/>
      <c r="XEX122" s="33"/>
      <c r="XEY122" s="33"/>
      <c r="XEZ122" s="33"/>
      <c r="XFA122" s="33"/>
      <c r="XFB122" s="33"/>
      <c r="XFC122" s="33"/>
      <c r="XFD122" s="33"/>
    </row>
    <row r="123" s="44" customFormat="true" ht="12" hidden="true" customHeight="true" outlineLevel="0" collapsed="false">
      <c r="A123" s="36" t="s">
        <v>272</v>
      </c>
      <c r="B123" s="36" t="s">
        <v>196</v>
      </c>
      <c r="C123" s="36" t="s">
        <v>45</v>
      </c>
      <c r="D123" s="37" t="n">
        <v>2007</v>
      </c>
      <c r="E123" s="37" t="n">
        <f aca="true">YEAR(TODAY())-D123</f>
        <v>19</v>
      </c>
      <c r="F123" s="37" t="s">
        <v>38</v>
      </c>
      <c r="G123" s="37" t="s">
        <v>39</v>
      </c>
      <c r="H123" s="38" t="n">
        <v>0</v>
      </c>
      <c r="I123" s="38" t="n">
        <v>0</v>
      </c>
      <c r="J123" s="3" t="n">
        <f aca="false">IF(COUNT(L123:V123)&lt;7,W123,LARGE(L123:V123,1)+LARGE(L123:V123,2)+LARGE(L123:V123,3)+LARGE(L123:V123,4)+LARGE(L123:V123,5)+LARGE(L123:V123,6)+LARGE(L123:V123,7))</f>
        <v>0</v>
      </c>
      <c r="K123" s="3" t="n">
        <v>0</v>
      </c>
      <c r="L123" s="39" t="n">
        <f aca="false">AE123</f>
        <v>0</v>
      </c>
      <c r="M123" s="3"/>
      <c r="N123" s="3" t="n">
        <f aca="false">AS123</f>
        <v>0</v>
      </c>
      <c r="O123" s="3" t="n">
        <v>0</v>
      </c>
      <c r="P123" s="3" t="n">
        <f aca="false">BH123</f>
        <v>0</v>
      </c>
      <c r="Q123" s="3"/>
      <c r="R123" s="3" t="n">
        <f aca="false">BR123</f>
        <v>0</v>
      </c>
      <c r="S123" s="3"/>
      <c r="T123" s="3" t="n">
        <f aca="false">CF123</f>
        <v>0</v>
      </c>
      <c r="U123" s="3" t="str">
        <f aca="false">CM123</f>
        <v> </v>
      </c>
      <c r="V123" s="3" t="n">
        <f aca="false">CT123</f>
        <v>0</v>
      </c>
      <c r="W123" s="3" t="n">
        <f aca="false">SUM(M123:V123)</f>
        <v>0</v>
      </c>
      <c r="X123" s="3" t="n">
        <f aca="false">W123-J123</f>
        <v>0</v>
      </c>
      <c r="Y123" s="3" t="n">
        <v>0</v>
      </c>
      <c r="Z123" s="3" t="n">
        <v>0</v>
      </c>
      <c r="AA123" s="3" t="n">
        <v>0</v>
      </c>
      <c r="AB123" s="3" t="n">
        <v>0</v>
      </c>
      <c r="AC123" s="3" t="n">
        <v>0</v>
      </c>
      <c r="AD123" s="3" t="n">
        <v>0</v>
      </c>
      <c r="AE123" s="3" t="n">
        <v>0</v>
      </c>
      <c r="AF123" s="3" t="n">
        <v>0</v>
      </c>
      <c r="AG123" s="3" t="n">
        <v>0</v>
      </c>
      <c r="AH123" s="3" t="n">
        <v>0</v>
      </c>
      <c r="AI123" s="3" t="n">
        <v>0</v>
      </c>
      <c r="AJ123" s="3" t="n">
        <v>0</v>
      </c>
      <c r="AK123" s="3" t="n">
        <v>0</v>
      </c>
      <c r="AL123" s="3" t="n">
        <v>0</v>
      </c>
      <c r="AM123" s="3" t="n">
        <v>0</v>
      </c>
      <c r="AN123" s="3" t="n">
        <v>0</v>
      </c>
      <c r="AO123" s="3" t="n">
        <v>0</v>
      </c>
      <c r="AP123" s="3" t="n">
        <v>0</v>
      </c>
      <c r="AQ123" s="3" t="n">
        <v>0</v>
      </c>
      <c r="AR123" s="3" t="n">
        <v>0</v>
      </c>
      <c r="AS123" s="3" t="n">
        <v>0</v>
      </c>
      <c r="AT123" s="3" t="n">
        <v>0</v>
      </c>
      <c r="AU123" s="3" t="n">
        <v>0</v>
      </c>
      <c r="AV123" s="3" t="n">
        <v>0</v>
      </c>
      <c r="AW123" s="3" t="n">
        <v>0</v>
      </c>
      <c r="AX123" s="3" t="n">
        <v>0</v>
      </c>
      <c r="AY123" s="3" t="n">
        <v>0</v>
      </c>
      <c r="AZ123" s="3" t="n">
        <v>0</v>
      </c>
      <c r="BA123" s="3" t="n">
        <v>0</v>
      </c>
      <c r="BB123" s="3" t="n">
        <v>0</v>
      </c>
      <c r="BC123" s="40"/>
      <c r="BD123" s="40"/>
      <c r="BE123" s="40"/>
      <c r="BF123" s="3" t="n">
        <v>0</v>
      </c>
      <c r="BG123" s="3" t="n">
        <v>0</v>
      </c>
      <c r="BH123" s="3" t="n">
        <v>0</v>
      </c>
      <c r="BI123" s="3" t="n">
        <v>0</v>
      </c>
      <c r="BJ123" s="41" t="n">
        <v>0</v>
      </c>
      <c r="BK123" s="41"/>
      <c r="BL123" s="3" t="n">
        <v>0</v>
      </c>
      <c r="BM123" s="3" t="n">
        <v>0</v>
      </c>
      <c r="BN123" s="3" t="n">
        <v>0</v>
      </c>
      <c r="BO123" s="43"/>
      <c r="BP123" s="3" t="n">
        <v>0</v>
      </c>
      <c r="BQ123" s="3" t="n">
        <v>0</v>
      </c>
      <c r="BR123" s="3" t="n">
        <v>0</v>
      </c>
      <c r="BS123" s="3" t="s">
        <v>42</v>
      </c>
      <c r="BT123" s="40" t="s">
        <v>21</v>
      </c>
      <c r="BU123" s="40" t="s">
        <v>21</v>
      </c>
      <c r="BV123" s="40"/>
      <c r="BW123" s="3" t="n">
        <v>0</v>
      </c>
      <c r="BX123" s="3" t="n">
        <v>0</v>
      </c>
      <c r="BY123" s="42" t="s">
        <v>21</v>
      </c>
      <c r="BZ123" s="3"/>
      <c r="CA123" s="40"/>
      <c r="CB123" s="40"/>
      <c r="CC123" s="41" t="s">
        <v>21</v>
      </c>
      <c r="CD123" s="3"/>
      <c r="CE123" s="3"/>
      <c r="CF123" s="3"/>
      <c r="CG123" s="3" t="s">
        <v>42</v>
      </c>
      <c r="CH123" s="40" t="s">
        <v>21</v>
      </c>
      <c r="CI123" s="40" t="s">
        <v>21</v>
      </c>
      <c r="CJ123" s="41" t="s">
        <v>21</v>
      </c>
      <c r="CK123" s="3" t="s">
        <v>21</v>
      </c>
      <c r="CL123" s="3" t="s">
        <v>21</v>
      </c>
      <c r="CM123" s="3" t="s">
        <v>21</v>
      </c>
      <c r="CN123" s="3" t="s">
        <v>21</v>
      </c>
      <c r="CO123" s="40" t="s">
        <v>21</v>
      </c>
      <c r="CP123" s="40" t="s">
        <v>21</v>
      </c>
      <c r="CQ123" s="40" t="s">
        <v>21</v>
      </c>
      <c r="CR123" s="3" t="n">
        <v>0</v>
      </c>
      <c r="CS123" s="3" t="n">
        <v>0</v>
      </c>
      <c r="CT123" s="3" t="n">
        <v>0</v>
      </c>
      <c r="AGH123" s="14"/>
      <c r="AGI123" s="14"/>
      <c r="AGJ123" s="14"/>
      <c r="AGK123" s="14"/>
      <c r="AGL123" s="14"/>
      <c r="AGM123" s="14"/>
      <c r="AGN123" s="14"/>
      <c r="AGO123" s="14"/>
      <c r="AGP123" s="14"/>
      <c r="AGQ123" s="14"/>
      <c r="AGR123" s="14"/>
      <c r="AGS123" s="14"/>
      <c r="AGT123" s="14"/>
      <c r="AGU123" s="14"/>
      <c r="AGV123" s="14"/>
      <c r="AGW123" s="14"/>
      <c r="AGX123" s="14"/>
      <c r="AGY123" s="14"/>
      <c r="AGZ123" s="14"/>
      <c r="AHA123" s="14"/>
      <c r="AHB123" s="14"/>
      <c r="AHC123" s="14"/>
      <c r="AHD123" s="14"/>
      <c r="AHE123" s="14"/>
      <c r="AHF123" s="14"/>
      <c r="AHG123" s="14"/>
      <c r="AHH123" s="14"/>
      <c r="AHI123" s="14"/>
      <c r="AHJ123" s="14"/>
      <c r="AHK123" s="14"/>
      <c r="AHL123" s="14"/>
      <c r="AHM123" s="14"/>
      <c r="AHN123" s="14"/>
      <c r="AHO123" s="14"/>
      <c r="AHP123" s="14"/>
      <c r="AHQ123" s="14"/>
      <c r="AHR123" s="14"/>
      <c r="AHS123" s="14"/>
      <c r="XEM123" s="15"/>
      <c r="XEN123" s="15"/>
      <c r="XEX123" s="33"/>
      <c r="XEY123" s="33"/>
      <c r="XEZ123" s="33"/>
      <c r="XFA123" s="33"/>
      <c r="XFB123" s="33"/>
      <c r="XFC123" s="33"/>
      <c r="XFD123" s="33"/>
    </row>
    <row r="124" s="44" customFormat="true" ht="12" hidden="true" customHeight="true" outlineLevel="0" collapsed="false">
      <c r="A124" s="36" t="s">
        <v>273</v>
      </c>
      <c r="B124" s="36" t="s">
        <v>50</v>
      </c>
      <c r="C124" s="36" t="s">
        <v>84</v>
      </c>
      <c r="D124" s="37" t="n">
        <v>1994</v>
      </c>
      <c r="E124" s="37" t="n">
        <f aca="true">YEAR(TODAY())-D124</f>
        <v>32</v>
      </c>
      <c r="F124" s="37" t="s">
        <v>38</v>
      </c>
      <c r="G124" s="37" t="s">
        <v>64</v>
      </c>
      <c r="H124" s="38" t="n">
        <v>0</v>
      </c>
      <c r="I124" s="38" t="n">
        <v>0</v>
      </c>
      <c r="J124" s="3" t="n">
        <f aca="false">IF(COUNT(L124:V124)&lt;7,W124,LARGE(L124:V124,1)+LARGE(L124:V124,2)+LARGE(L124:V124,3)+LARGE(L124:V124,4)+LARGE(L124:V124,5)+LARGE(L124:V124,6)+LARGE(L124:V124,7))</f>
        <v>0</v>
      </c>
      <c r="K124" s="3" t="n">
        <v>0</v>
      </c>
      <c r="L124" s="39" t="n">
        <f aca="false">AE124</f>
        <v>0</v>
      </c>
      <c r="M124" s="3"/>
      <c r="N124" s="3" t="n">
        <f aca="false">AS124</f>
        <v>0</v>
      </c>
      <c r="O124" s="3" t="n">
        <v>0</v>
      </c>
      <c r="P124" s="3" t="n">
        <f aca="false">BH124</f>
        <v>0</v>
      </c>
      <c r="Q124" s="3"/>
      <c r="R124" s="3" t="n">
        <f aca="false">BR124</f>
        <v>0</v>
      </c>
      <c r="S124" s="3"/>
      <c r="T124" s="3" t="n">
        <f aca="false">CF124</f>
        <v>0</v>
      </c>
      <c r="U124" s="3" t="str">
        <f aca="false">CM124</f>
        <v> </v>
      </c>
      <c r="V124" s="3" t="n">
        <f aca="false">CT124</f>
        <v>0</v>
      </c>
      <c r="W124" s="3" t="n">
        <f aca="false">SUM(M124:V124)</f>
        <v>0</v>
      </c>
      <c r="X124" s="3" t="n">
        <f aca="false">W124-J124</f>
        <v>0</v>
      </c>
      <c r="Y124" s="3" t="n">
        <v>0</v>
      </c>
      <c r="Z124" s="3" t="n">
        <v>0</v>
      </c>
      <c r="AA124" s="3" t="n">
        <v>0</v>
      </c>
      <c r="AB124" s="3" t="n">
        <v>0</v>
      </c>
      <c r="AC124" s="3" t="n">
        <v>0</v>
      </c>
      <c r="AD124" s="3" t="n">
        <v>0</v>
      </c>
      <c r="AE124" s="3" t="n">
        <v>0</v>
      </c>
      <c r="AF124" s="3" t="n">
        <v>0</v>
      </c>
      <c r="AG124" s="3" t="n">
        <v>0</v>
      </c>
      <c r="AH124" s="3" t="n">
        <v>0</v>
      </c>
      <c r="AI124" s="3" t="n">
        <v>0</v>
      </c>
      <c r="AJ124" s="3" t="n">
        <v>0</v>
      </c>
      <c r="AK124" s="3" t="n">
        <v>0</v>
      </c>
      <c r="AL124" s="3" t="n">
        <v>0</v>
      </c>
      <c r="AM124" s="3" t="n">
        <v>0</v>
      </c>
      <c r="AN124" s="3" t="n">
        <v>0</v>
      </c>
      <c r="AO124" s="3" t="n">
        <v>0</v>
      </c>
      <c r="AP124" s="3" t="n">
        <v>0</v>
      </c>
      <c r="AQ124" s="3" t="n">
        <v>0</v>
      </c>
      <c r="AR124" s="3" t="n">
        <v>0</v>
      </c>
      <c r="AS124" s="3" t="n">
        <v>0</v>
      </c>
      <c r="AT124" s="3" t="n">
        <v>0</v>
      </c>
      <c r="AU124" s="3" t="n">
        <v>0</v>
      </c>
      <c r="AV124" s="3" t="n">
        <v>0</v>
      </c>
      <c r="AW124" s="3" t="n">
        <v>0</v>
      </c>
      <c r="AX124" s="3" t="n">
        <v>0</v>
      </c>
      <c r="AY124" s="3" t="n">
        <v>0</v>
      </c>
      <c r="AZ124" s="3" t="n">
        <v>0</v>
      </c>
      <c r="BA124" s="3" t="n">
        <v>0</v>
      </c>
      <c r="BB124" s="3" t="n">
        <v>0</v>
      </c>
      <c r="BC124" s="40"/>
      <c r="BD124" s="40"/>
      <c r="BE124" s="40"/>
      <c r="BF124" s="3" t="n">
        <v>0</v>
      </c>
      <c r="BG124" s="3" t="n">
        <v>0</v>
      </c>
      <c r="BH124" s="3" t="n">
        <v>0</v>
      </c>
      <c r="BI124" s="3" t="n">
        <v>0</v>
      </c>
      <c r="BJ124" s="41" t="n">
        <v>0</v>
      </c>
      <c r="BK124" s="41"/>
      <c r="BL124" s="3" t="n">
        <v>0</v>
      </c>
      <c r="BM124" s="3" t="n">
        <v>0</v>
      </c>
      <c r="BN124" s="3" t="n">
        <v>0</v>
      </c>
      <c r="BO124" s="43"/>
      <c r="BP124" s="3" t="n">
        <v>0</v>
      </c>
      <c r="BQ124" s="3" t="n">
        <v>0</v>
      </c>
      <c r="BR124" s="3" t="n">
        <v>0</v>
      </c>
      <c r="BS124" s="3" t="s">
        <v>42</v>
      </c>
      <c r="BT124" s="40" t="s">
        <v>21</v>
      </c>
      <c r="BU124" s="40" t="s">
        <v>21</v>
      </c>
      <c r="BV124" s="40"/>
      <c r="BW124" s="3" t="n">
        <v>0</v>
      </c>
      <c r="BX124" s="3" t="n">
        <v>0</v>
      </c>
      <c r="BY124" s="3" t="n">
        <v>0</v>
      </c>
      <c r="BZ124" s="3"/>
      <c r="CA124" s="40"/>
      <c r="CB124" s="40"/>
      <c r="CC124" s="41" t="s">
        <v>21</v>
      </c>
      <c r="CD124" s="3"/>
      <c r="CE124" s="3"/>
      <c r="CF124" s="3"/>
      <c r="CG124" s="3" t="s">
        <v>42</v>
      </c>
      <c r="CH124" s="40" t="s">
        <v>21</v>
      </c>
      <c r="CI124" s="40" t="s">
        <v>21</v>
      </c>
      <c r="CJ124" s="41" t="s">
        <v>21</v>
      </c>
      <c r="CK124" s="3" t="s">
        <v>21</v>
      </c>
      <c r="CL124" s="3" t="s">
        <v>21</v>
      </c>
      <c r="CM124" s="3" t="s">
        <v>21</v>
      </c>
      <c r="CN124" s="3" t="s">
        <v>21</v>
      </c>
      <c r="CO124" s="40" t="s">
        <v>21</v>
      </c>
      <c r="CP124" s="40" t="s">
        <v>21</v>
      </c>
      <c r="CQ124" s="40" t="s">
        <v>21</v>
      </c>
      <c r="CR124" s="3" t="n">
        <v>0</v>
      </c>
      <c r="CS124" s="3" t="n">
        <v>0</v>
      </c>
      <c r="CT124" s="3" t="n">
        <v>0</v>
      </c>
      <c r="AGH124" s="14"/>
      <c r="AGI124" s="14"/>
      <c r="AGJ124" s="14"/>
      <c r="AGK124" s="14"/>
      <c r="AGL124" s="14"/>
      <c r="AGM124" s="14"/>
      <c r="AGN124" s="14"/>
      <c r="AGO124" s="14"/>
      <c r="AGP124" s="14"/>
      <c r="AGQ124" s="14"/>
      <c r="AGR124" s="14"/>
      <c r="AGS124" s="14"/>
      <c r="AGT124" s="14"/>
      <c r="AGU124" s="14"/>
      <c r="AGV124" s="14"/>
      <c r="AGW124" s="14"/>
      <c r="AGX124" s="14"/>
      <c r="AGY124" s="14"/>
      <c r="AGZ124" s="14"/>
      <c r="AHA124" s="14"/>
      <c r="AHB124" s="14"/>
      <c r="AHC124" s="14"/>
      <c r="AHD124" s="14"/>
      <c r="AHE124" s="14"/>
      <c r="AHF124" s="14"/>
      <c r="AHG124" s="14"/>
      <c r="AHH124" s="14"/>
      <c r="AHI124" s="14"/>
      <c r="AHJ124" s="14"/>
      <c r="AHK124" s="14"/>
      <c r="AHL124" s="14"/>
      <c r="AHM124" s="14"/>
      <c r="AHN124" s="14"/>
      <c r="AHO124" s="14"/>
      <c r="AHP124" s="14"/>
      <c r="AHQ124" s="14"/>
      <c r="AHR124" s="14"/>
      <c r="AHS124" s="14"/>
      <c r="XEM124" s="15"/>
      <c r="XEN124" s="15"/>
      <c r="XEX124" s="33"/>
      <c r="XEY124" s="33"/>
      <c r="XEZ124" s="33"/>
      <c r="XFA124" s="33"/>
      <c r="XFB124" s="33"/>
      <c r="XFC124" s="33"/>
      <c r="XFD124" s="33"/>
    </row>
    <row r="125" s="44" customFormat="true" ht="12" hidden="true" customHeight="true" outlineLevel="0" collapsed="false">
      <c r="A125" s="36" t="s">
        <v>274</v>
      </c>
      <c r="B125" s="36" t="s">
        <v>59</v>
      </c>
      <c r="C125" s="36"/>
      <c r="D125" s="37" t="n">
        <v>1981</v>
      </c>
      <c r="E125" s="37" t="n">
        <f aca="true">YEAR(TODAY())-D125</f>
        <v>45</v>
      </c>
      <c r="F125" s="37" t="s">
        <v>38</v>
      </c>
      <c r="G125" s="37" t="s">
        <v>100</v>
      </c>
      <c r="H125" s="38" t="n">
        <v>0</v>
      </c>
      <c r="I125" s="38" t="n">
        <v>0</v>
      </c>
      <c r="J125" s="3" t="n">
        <f aca="false">IF(COUNT(L125:V125)&lt;7,W125,LARGE(L125:V125,1)+LARGE(L125:V125,2)+LARGE(L125:V125,3)+LARGE(L125:V125,4)+LARGE(L125:V125,5)+LARGE(L125:V125,6)+LARGE(L125:V125,7))</f>
        <v>0</v>
      </c>
      <c r="K125" s="3" t="n">
        <v>0</v>
      </c>
      <c r="L125" s="39" t="n">
        <f aca="false">AE125</f>
        <v>0</v>
      </c>
      <c r="M125" s="3"/>
      <c r="N125" s="3" t="n">
        <f aca="false">AS125</f>
        <v>0</v>
      </c>
      <c r="O125" s="3" t="n">
        <v>0</v>
      </c>
      <c r="P125" s="3" t="n">
        <f aca="false">BH125</f>
        <v>0</v>
      </c>
      <c r="Q125" s="3"/>
      <c r="R125" s="3" t="n">
        <f aca="false">BR125</f>
        <v>0</v>
      </c>
      <c r="S125" s="3"/>
      <c r="T125" s="3" t="n">
        <f aca="false">CF125</f>
        <v>0</v>
      </c>
      <c r="U125" s="3" t="str">
        <f aca="false">CM125</f>
        <v> </v>
      </c>
      <c r="V125" s="3" t="n">
        <f aca="false">CT125</f>
        <v>0</v>
      </c>
      <c r="W125" s="3" t="n">
        <f aca="false">SUM(M125:V125)</f>
        <v>0</v>
      </c>
      <c r="X125" s="3" t="n">
        <f aca="false">W125-J125</f>
        <v>0</v>
      </c>
      <c r="Y125" s="3" t="n">
        <v>0</v>
      </c>
      <c r="Z125" s="3" t="n">
        <v>0</v>
      </c>
      <c r="AA125" s="3" t="n">
        <v>0</v>
      </c>
      <c r="AB125" s="3" t="n">
        <v>0</v>
      </c>
      <c r="AC125" s="3" t="n">
        <v>0</v>
      </c>
      <c r="AD125" s="3" t="n">
        <v>0</v>
      </c>
      <c r="AE125" s="3" t="n">
        <v>0</v>
      </c>
      <c r="AF125" s="3" t="n">
        <v>0</v>
      </c>
      <c r="AG125" s="3" t="n">
        <v>0</v>
      </c>
      <c r="AH125" s="3" t="n">
        <v>0</v>
      </c>
      <c r="AI125" s="3" t="n">
        <v>0</v>
      </c>
      <c r="AJ125" s="3" t="n">
        <v>0</v>
      </c>
      <c r="AK125" s="3" t="n">
        <v>0</v>
      </c>
      <c r="AL125" s="3" t="n">
        <v>0</v>
      </c>
      <c r="AM125" s="3" t="n">
        <v>0</v>
      </c>
      <c r="AN125" s="3" t="n">
        <v>0</v>
      </c>
      <c r="AO125" s="3" t="n">
        <v>0</v>
      </c>
      <c r="AP125" s="3" t="n">
        <v>0</v>
      </c>
      <c r="AQ125" s="3" t="n">
        <v>0</v>
      </c>
      <c r="AR125" s="3" t="n">
        <v>0</v>
      </c>
      <c r="AS125" s="3" t="n">
        <v>0</v>
      </c>
      <c r="AT125" s="3" t="n">
        <v>0</v>
      </c>
      <c r="AU125" s="3" t="n">
        <v>0</v>
      </c>
      <c r="AV125" s="3" t="n">
        <v>0</v>
      </c>
      <c r="AW125" s="3" t="n">
        <v>0</v>
      </c>
      <c r="AX125" s="3" t="n">
        <v>0</v>
      </c>
      <c r="AY125" s="3" t="n">
        <v>0</v>
      </c>
      <c r="AZ125" s="3" t="n">
        <v>0</v>
      </c>
      <c r="BA125" s="3" t="n">
        <v>0</v>
      </c>
      <c r="BB125" s="3" t="n">
        <v>0</v>
      </c>
      <c r="BC125" s="40"/>
      <c r="BD125" s="40"/>
      <c r="BE125" s="40"/>
      <c r="BF125" s="3" t="n">
        <v>0</v>
      </c>
      <c r="BG125" s="3" t="n">
        <v>0</v>
      </c>
      <c r="BH125" s="3" t="n">
        <v>0</v>
      </c>
      <c r="BI125" s="3" t="n">
        <v>0</v>
      </c>
      <c r="BJ125" s="41" t="n">
        <v>0</v>
      </c>
      <c r="BK125" s="41"/>
      <c r="BL125" s="3" t="n">
        <v>0</v>
      </c>
      <c r="BM125" s="3" t="n">
        <v>0</v>
      </c>
      <c r="BN125" s="3" t="n">
        <v>0</v>
      </c>
      <c r="BO125" s="43"/>
      <c r="BP125" s="3" t="n">
        <v>0</v>
      </c>
      <c r="BQ125" s="3" t="n">
        <v>0</v>
      </c>
      <c r="BR125" s="3" t="n">
        <v>0</v>
      </c>
      <c r="BS125" s="3" t="s">
        <v>42</v>
      </c>
      <c r="BT125" s="40" t="s">
        <v>21</v>
      </c>
      <c r="BU125" s="40" t="s">
        <v>21</v>
      </c>
      <c r="BV125" s="40"/>
      <c r="BW125" s="3" t="n">
        <v>0</v>
      </c>
      <c r="BX125" s="3" t="n">
        <v>0</v>
      </c>
      <c r="BY125" s="3" t="n">
        <v>0</v>
      </c>
      <c r="BZ125" s="3"/>
      <c r="CA125" s="40"/>
      <c r="CB125" s="40"/>
      <c r="CC125" s="41" t="s">
        <v>21</v>
      </c>
      <c r="CD125" s="3"/>
      <c r="CE125" s="3"/>
      <c r="CF125" s="3"/>
      <c r="CG125" s="3" t="s">
        <v>42</v>
      </c>
      <c r="CH125" s="40" t="s">
        <v>21</v>
      </c>
      <c r="CI125" s="40" t="s">
        <v>21</v>
      </c>
      <c r="CJ125" s="41" t="s">
        <v>21</v>
      </c>
      <c r="CK125" s="3" t="s">
        <v>21</v>
      </c>
      <c r="CL125" s="3" t="s">
        <v>21</v>
      </c>
      <c r="CM125" s="3" t="s">
        <v>21</v>
      </c>
      <c r="CN125" s="3" t="s">
        <v>21</v>
      </c>
      <c r="CO125" s="40" t="s">
        <v>21</v>
      </c>
      <c r="CP125" s="40" t="s">
        <v>21</v>
      </c>
      <c r="CQ125" s="40" t="s">
        <v>21</v>
      </c>
      <c r="CR125" s="3" t="n">
        <v>0</v>
      </c>
      <c r="CS125" s="3" t="n">
        <v>0</v>
      </c>
      <c r="CT125" s="3" t="n">
        <v>0</v>
      </c>
      <c r="AGH125" s="14"/>
      <c r="AGI125" s="14"/>
      <c r="AGJ125" s="14"/>
      <c r="AGK125" s="14"/>
      <c r="AGL125" s="14"/>
      <c r="AGM125" s="14"/>
      <c r="AGN125" s="14"/>
      <c r="AGO125" s="14"/>
      <c r="AGP125" s="14"/>
      <c r="AGQ125" s="14"/>
      <c r="AGR125" s="14"/>
      <c r="AGS125" s="14"/>
      <c r="AGT125" s="14"/>
      <c r="AGU125" s="14"/>
      <c r="AGV125" s="14"/>
      <c r="AGW125" s="14"/>
      <c r="AGX125" s="14"/>
      <c r="AGY125" s="14"/>
      <c r="AGZ125" s="14"/>
      <c r="AHA125" s="14"/>
      <c r="AHB125" s="14"/>
      <c r="AHC125" s="14"/>
      <c r="AHD125" s="14"/>
      <c r="AHE125" s="14"/>
      <c r="AHF125" s="14"/>
      <c r="AHG125" s="14"/>
      <c r="AHH125" s="14"/>
      <c r="AHI125" s="14"/>
      <c r="AHJ125" s="14"/>
      <c r="AHK125" s="14"/>
      <c r="AHL125" s="14"/>
      <c r="AHM125" s="14"/>
      <c r="AHN125" s="14"/>
      <c r="AHO125" s="14"/>
      <c r="AHP125" s="14"/>
      <c r="AHQ125" s="14"/>
      <c r="AHR125" s="14"/>
      <c r="AHS125" s="14"/>
      <c r="XEM125" s="15"/>
      <c r="XEN125" s="15"/>
      <c r="XEX125" s="33"/>
      <c r="XEY125" s="33"/>
      <c r="XEZ125" s="33"/>
      <c r="XFA125" s="33"/>
      <c r="XFB125" s="33"/>
      <c r="XFC125" s="33"/>
      <c r="XFD125" s="33"/>
    </row>
    <row r="126" s="44" customFormat="true" ht="12" hidden="true" customHeight="true" outlineLevel="0" collapsed="false">
      <c r="A126" s="36" t="s">
        <v>275</v>
      </c>
      <c r="B126" s="36" t="s">
        <v>276</v>
      </c>
      <c r="C126" s="36" t="s">
        <v>277</v>
      </c>
      <c r="D126" s="37" t="n">
        <v>2004</v>
      </c>
      <c r="E126" s="37" t="n">
        <f aca="true">YEAR(TODAY())-D126</f>
        <v>22</v>
      </c>
      <c r="F126" s="37" t="s">
        <v>179</v>
      </c>
      <c r="G126" s="37" t="s">
        <v>179</v>
      </c>
      <c r="H126" s="38" t="n">
        <v>0</v>
      </c>
      <c r="I126" s="38" t="n">
        <v>0</v>
      </c>
      <c r="J126" s="3" t="n">
        <f aca="false">IF(COUNT(L126:V126)&lt;7,W126,LARGE(L126:V126,1)+LARGE(L126:V126,2)+LARGE(L126:V126,3)+LARGE(L126:V126,4)+LARGE(L126:V126,5)+LARGE(L126:V126,6)+LARGE(L126:V126,7))</f>
        <v>0</v>
      </c>
      <c r="K126" s="3" t="n">
        <v>0</v>
      </c>
      <c r="L126" s="39" t="n">
        <f aca="false">AE126</f>
        <v>0</v>
      </c>
      <c r="M126" s="3"/>
      <c r="N126" s="3" t="n">
        <f aca="false">AS126</f>
        <v>0</v>
      </c>
      <c r="O126" s="3" t="n">
        <v>0</v>
      </c>
      <c r="P126" s="3" t="n">
        <f aca="false">BH126</f>
        <v>0</v>
      </c>
      <c r="Q126" s="3"/>
      <c r="R126" s="3" t="n">
        <f aca="false">BR126</f>
        <v>0</v>
      </c>
      <c r="S126" s="3"/>
      <c r="T126" s="3" t="n">
        <f aca="false">CF126</f>
        <v>0</v>
      </c>
      <c r="U126" s="3" t="str">
        <f aca="false">CM126</f>
        <v> </v>
      </c>
      <c r="V126" s="3" t="n">
        <f aca="false">CT126</f>
        <v>0</v>
      </c>
      <c r="W126" s="3" t="n">
        <f aca="false">SUM(M126:V126)</f>
        <v>0</v>
      </c>
      <c r="X126" s="3" t="n">
        <f aca="false">W126-J126</f>
        <v>0</v>
      </c>
      <c r="Y126" s="3" t="n">
        <v>0</v>
      </c>
      <c r="Z126" s="3" t="n">
        <v>0</v>
      </c>
      <c r="AA126" s="3" t="n">
        <v>0</v>
      </c>
      <c r="AB126" s="3" t="n">
        <v>0</v>
      </c>
      <c r="AC126" s="3" t="n">
        <v>0</v>
      </c>
      <c r="AD126" s="3" t="n">
        <v>0</v>
      </c>
      <c r="AE126" s="3" t="n">
        <v>0</v>
      </c>
      <c r="AF126" s="3" t="n">
        <v>0</v>
      </c>
      <c r="AG126" s="3" t="n">
        <v>0</v>
      </c>
      <c r="AH126" s="3" t="n">
        <v>0</v>
      </c>
      <c r="AI126" s="3" t="n">
        <v>0</v>
      </c>
      <c r="AJ126" s="3" t="n">
        <v>0</v>
      </c>
      <c r="AK126" s="3" t="n">
        <v>0</v>
      </c>
      <c r="AL126" s="3" t="n">
        <v>0</v>
      </c>
      <c r="AM126" s="3" t="n">
        <v>0</v>
      </c>
      <c r="AN126" s="3" t="n">
        <v>0</v>
      </c>
      <c r="AO126" s="3" t="n">
        <v>0</v>
      </c>
      <c r="AP126" s="3" t="n">
        <v>0</v>
      </c>
      <c r="AQ126" s="3" t="n">
        <v>0</v>
      </c>
      <c r="AR126" s="3" t="n">
        <v>0</v>
      </c>
      <c r="AS126" s="3" t="n">
        <v>0</v>
      </c>
      <c r="AT126" s="3" t="n">
        <v>0</v>
      </c>
      <c r="AU126" s="3" t="n">
        <v>0</v>
      </c>
      <c r="AV126" s="3" t="n">
        <v>0</v>
      </c>
      <c r="AW126" s="3" t="n">
        <v>0</v>
      </c>
      <c r="AX126" s="3" t="n">
        <v>0</v>
      </c>
      <c r="AY126" s="3" t="n">
        <v>0</v>
      </c>
      <c r="AZ126" s="3" t="n">
        <v>0</v>
      </c>
      <c r="BA126" s="3" t="n">
        <v>0</v>
      </c>
      <c r="BB126" s="3" t="n">
        <v>0</v>
      </c>
      <c r="BC126" s="40"/>
      <c r="BD126" s="40"/>
      <c r="BE126" s="40"/>
      <c r="BF126" s="3" t="n">
        <v>0</v>
      </c>
      <c r="BG126" s="3" t="n">
        <v>0</v>
      </c>
      <c r="BH126" s="3" t="n">
        <v>0</v>
      </c>
      <c r="BI126" s="3" t="n">
        <v>0</v>
      </c>
      <c r="BJ126" s="41" t="n">
        <v>0</v>
      </c>
      <c r="BK126" s="41"/>
      <c r="BL126" s="3" t="n">
        <v>0</v>
      </c>
      <c r="BM126" s="3" t="n">
        <v>0</v>
      </c>
      <c r="BN126" s="3" t="n">
        <v>0</v>
      </c>
      <c r="BO126" s="43"/>
      <c r="BP126" s="3" t="n">
        <v>0</v>
      </c>
      <c r="BQ126" s="3" t="n">
        <v>0</v>
      </c>
      <c r="BR126" s="3" t="n">
        <v>0</v>
      </c>
      <c r="BS126" s="3" t="s">
        <v>42</v>
      </c>
      <c r="BT126" s="40" t="s">
        <v>21</v>
      </c>
      <c r="BU126" s="40" t="s">
        <v>21</v>
      </c>
      <c r="BV126" s="40"/>
      <c r="BW126" s="3" t="n">
        <v>0</v>
      </c>
      <c r="BX126" s="3" t="n">
        <v>0</v>
      </c>
      <c r="BY126" s="3" t="n">
        <v>0</v>
      </c>
      <c r="BZ126" s="3"/>
      <c r="CA126" s="40"/>
      <c r="CB126" s="40"/>
      <c r="CC126" s="41" t="s">
        <v>21</v>
      </c>
      <c r="CD126" s="3"/>
      <c r="CE126" s="3"/>
      <c r="CF126" s="3"/>
      <c r="CG126" s="3" t="s">
        <v>42</v>
      </c>
      <c r="CH126" s="40" t="s">
        <v>21</v>
      </c>
      <c r="CI126" s="40" t="s">
        <v>21</v>
      </c>
      <c r="CJ126" s="41" t="s">
        <v>21</v>
      </c>
      <c r="CK126" s="3" t="s">
        <v>21</v>
      </c>
      <c r="CL126" s="3" t="s">
        <v>21</v>
      </c>
      <c r="CM126" s="3" t="s">
        <v>21</v>
      </c>
      <c r="CN126" s="3" t="s">
        <v>21</v>
      </c>
      <c r="CO126" s="40" t="s">
        <v>21</v>
      </c>
      <c r="CP126" s="40" t="s">
        <v>21</v>
      </c>
      <c r="CQ126" s="40" t="s">
        <v>21</v>
      </c>
      <c r="CR126" s="3" t="n">
        <v>0</v>
      </c>
      <c r="CS126" s="3" t="n">
        <v>0</v>
      </c>
      <c r="CT126" s="3" t="n">
        <v>0</v>
      </c>
      <c r="AGH126" s="14"/>
      <c r="AGI126" s="14"/>
      <c r="AGJ126" s="14"/>
      <c r="AGK126" s="14"/>
      <c r="AGL126" s="14"/>
      <c r="AGM126" s="14"/>
      <c r="AGN126" s="14"/>
      <c r="AGO126" s="14"/>
      <c r="AGP126" s="14"/>
      <c r="AGQ126" s="14"/>
      <c r="AGR126" s="14"/>
      <c r="AGS126" s="14"/>
      <c r="AGT126" s="14"/>
      <c r="AGU126" s="14"/>
      <c r="AGV126" s="14"/>
      <c r="AGW126" s="14"/>
      <c r="AGX126" s="14"/>
      <c r="AGY126" s="14"/>
      <c r="AGZ126" s="14"/>
      <c r="AHA126" s="14"/>
      <c r="AHB126" s="14"/>
      <c r="AHC126" s="14"/>
      <c r="AHD126" s="14"/>
      <c r="AHE126" s="14"/>
      <c r="AHF126" s="14"/>
      <c r="AHG126" s="14"/>
      <c r="AHH126" s="14"/>
      <c r="AHI126" s="14"/>
      <c r="AHJ126" s="14"/>
      <c r="AHK126" s="14"/>
      <c r="AHL126" s="14"/>
      <c r="AHM126" s="14"/>
      <c r="AHN126" s="14"/>
      <c r="AHO126" s="14"/>
      <c r="AHP126" s="14"/>
      <c r="AHQ126" s="14"/>
      <c r="AHR126" s="14"/>
      <c r="AHS126" s="14"/>
      <c r="XEM126" s="15"/>
      <c r="XEN126" s="15"/>
      <c r="XEX126" s="33"/>
      <c r="XEY126" s="33"/>
      <c r="XEZ126" s="33"/>
      <c r="XFA126" s="33"/>
      <c r="XFB126" s="33"/>
      <c r="XFC126" s="33"/>
      <c r="XFD126" s="33"/>
    </row>
    <row r="127" s="44" customFormat="true" ht="12" hidden="true" customHeight="true" outlineLevel="0" collapsed="false">
      <c r="A127" s="36" t="s">
        <v>278</v>
      </c>
      <c r="B127" s="36" t="s">
        <v>212</v>
      </c>
      <c r="C127" s="36" t="s">
        <v>279</v>
      </c>
      <c r="D127" s="37" t="n">
        <v>2004</v>
      </c>
      <c r="E127" s="37" t="n">
        <f aca="true">YEAR(TODAY())-D127</f>
        <v>22</v>
      </c>
      <c r="F127" s="37" t="s">
        <v>38</v>
      </c>
      <c r="G127" s="37" t="s">
        <v>39</v>
      </c>
      <c r="H127" s="38" t="n">
        <v>0</v>
      </c>
      <c r="I127" s="38" t="n">
        <v>0</v>
      </c>
      <c r="J127" s="3" t="n">
        <f aca="false">IF(COUNT(L127:V127)&lt;7,W127,LARGE(L127:V127,1)+LARGE(L127:V127,2)+LARGE(L127:V127,3)+LARGE(L127:V127,4)+LARGE(L127:V127,5)+LARGE(L127:V127,6)+LARGE(L127:V127,7))</f>
        <v>0</v>
      </c>
      <c r="K127" s="3" t="n">
        <v>0</v>
      </c>
      <c r="L127" s="39" t="n">
        <f aca="false">AE127</f>
        <v>0</v>
      </c>
      <c r="M127" s="3" t="n">
        <v>0</v>
      </c>
      <c r="N127" s="3" t="n">
        <f aca="false">AS127</f>
        <v>0</v>
      </c>
      <c r="O127" s="3" t="n">
        <v>0</v>
      </c>
      <c r="P127" s="3" t="n">
        <f aca="false">BH127</f>
        <v>0</v>
      </c>
      <c r="Q127" s="3"/>
      <c r="R127" s="3" t="n">
        <f aca="false">BR127</f>
        <v>0</v>
      </c>
      <c r="S127" s="3"/>
      <c r="T127" s="3" t="n">
        <f aca="false">CF127</f>
        <v>0</v>
      </c>
      <c r="U127" s="3" t="str">
        <f aca="false">CM127</f>
        <v> </v>
      </c>
      <c r="V127" s="3" t="n">
        <f aca="false">CT127</f>
        <v>0</v>
      </c>
      <c r="W127" s="3" t="n">
        <f aca="false">SUM(L127:V127)</f>
        <v>0</v>
      </c>
      <c r="X127" s="3" t="n">
        <f aca="false">W127-J127</f>
        <v>0</v>
      </c>
      <c r="Y127" s="3" t="n">
        <v>0</v>
      </c>
      <c r="Z127" s="3" t="n">
        <v>0</v>
      </c>
      <c r="AA127" s="3" t="n">
        <v>0</v>
      </c>
      <c r="AB127" s="3" t="n">
        <v>0</v>
      </c>
      <c r="AC127" s="3" t="n">
        <v>0</v>
      </c>
      <c r="AD127" s="3" t="n">
        <v>0</v>
      </c>
      <c r="AE127" s="3" t="n">
        <v>0</v>
      </c>
      <c r="AF127" s="3" t="n">
        <v>0</v>
      </c>
      <c r="AG127" s="3" t="n">
        <v>0</v>
      </c>
      <c r="AH127" s="3" t="n">
        <v>0</v>
      </c>
      <c r="AI127" s="3" t="n">
        <v>0</v>
      </c>
      <c r="AJ127" s="3" t="n">
        <v>0</v>
      </c>
      <c r="AK127" s="3" t="n">
        <v>0</v>
      </c>
      <c r="AL127" s="3" t="n">
        <v>0</v>
      </c>
      <c r="AM127" s="3" t="n">
        <v>0</v>
      </c>
      <c r="AN127" s="3" t="n">
        <v>0</v>
      </c>
      <c r="AO127" s="3" t="n">
        <v>0</v>
      </c>
      <c r="AP127" s="3" t="n">
        <v>0</v>
      </c>
      <c r="AQ127" s="3" t="n">
        <v>0</v>
      </c>
      <c r="AR127" s="3" t="n">
        <v>0</v>
      </c>
      <c r="AS127" s="3" t="n">
        <v>0</v>
      </c>
      <c r="AT127" s="3" t="n">
        <v>0</v>
      </c>
      <c r="AU127" s="3" t="n">
        <v>0</v>
      </c>
      <c r="AV127" s="3" t="n">
        <v>0</v>
      </c>
      <c r="AW127" s="3" t="n">
        <v>0</v>
      </c>
      <c r="AX127" s="3" t="n">
        <v>0</v>
      </c>
      <c r="AY127" s="3" t="n">
        <v>0</v>
      </c>
      <c r="AZ127" s="3" t="n">
        <v>0</v>
      </c>
      <c r="BA127" s="3" t="n">
        <v>0</v>
      </c>
      <c r="BB127" s="3" t="n">
        <v>0</v>
      </c>
      <c r="BC127" s="40"/>
      <c r="BD127" s="40"/>
      <c r="BE127" s="40"/>
      <c r="BF127" s="3" t="n">
        <v>0</v>
      </c>
      <c r="BG127" s="3" t="n">
        <v>0</v>
      </c>
      <c r="BH127" s="3" t="n">
        <v>0</v>
      </c>
      <c r="BI127" s="3" t="n">
        <v>0</v>
      </c>
      <c r="BJ127" s="41" t="n">
        <v>0</v>
      </c>
      <c r="BK127" s="41"/>
      <c r="BL127" s="3" t="n">
        <v>0</v>
      </c>
      <c r="BM127" s="3" t="n">
        <v>0</v>
      </c>
      <c r="BN127" s="3" t="n">
        <v>0</v>
      </c>
      <c r="BO127" s="43"/>
      <c r="BP127" s="3" t="n">
        <v>0</v>
      </c>
      <c r="BQ127" s="3" t="n">
        <v>0</v>
      </c>
      <c r="BR127" s="3" t="n">
        <v>0</v>
      </c>
      <c r="BS127" s="3" t="s">
        <v>42</v>
      </c>
      <c r="BT127" s="40" t="s">
        <v>21</v>
      </c>
      <c r="BU127" s="40" t="s">
        <v>21</v>
      </c>
      <c r="BV127" s="40"/>
      <c r="BW127" s="3" t="n">
        <v>0</v>
      </c>
      <c r="BX127" s="3" t="n">
        <v>0</v>
      </c>
      <c r="BY127" s="3" t="n">
        <v>0</v>
      </c>
      <c r="BZ127" s="3"/>
      <c r="CA127" s="40"/>
      <c r="CB127" s="40"/>
      <c r="CC127" s="41" t="s">
        <v>21</v>
      </c>
      <c r="CD127" s="3"/>
      <c r="CE127" s="3"/>
      <c r="CF127" s="3"/>
      <c r="CG127" s="3" t="s">
        <v>42</v>
      </c>
      <c r="CH127" s="40" t="s">
        <v>21</v>
      </c>
      <c r="CI127" s="40" t="s">
        <v>21</v>
      </c>
      <c r="CJ127" s="41" t="s">
        <v>21</v>
      </c>
      <c r="CK127" s="3" t="s">
        <v>21</v>
      </c>
      <c r="CL127" s="3" t="s">
        <v>21</v>
      </c>
      <c r="CM127" s="3" t="s">
        <v>21</v>
      </c>
      <c r="CN127" s="3" t="s">
        <v>21</v>
      </c>
      <c r="CO127" s="40" t="s">
        <v>21</v>
      </c>
      <c r="CP127" s="40" t="s">
        <v>21</v>
      </c>
      <c r="CQ127" s="40" t="s">
        <v>21</v>
      </c>
      <c r="CR127" s="3" t="n">
        <v>0</v>
      </c>
      <c r="CS127" s="3" t="n">
        <v>0</v>
      </c>
      <c r="CT127" s="3" t="n">
        <v>0</v>
      </c>
      <c r="AGH127" s="14"/>
      <c r="AGI127" s="14"/>
      <c r="AGJ127" s="14"/>
      <c r="AGK127" s="14"/>
      <c r="AGL127" s="14"/>
      <c r="AGM127" s="14"/>
      <c r="AGN127" s="14"/>
      <c r="AGO127" s="14"/>
      <c r="AGP127" s="14"/>
      <c r="AGQ127" s="14"/>
      <c r="AGR127" s="14"/>
      <c r="AGS127" s="14"/>
      <c r="AGT127" s="14"/>
      <c r="AGU127" s="14"/>
      <c r="AGV127" s="14"/>
      <c r="AGW127" s="14"/>
      <c r="AGX127" s="14"/>
      <c r="AGY127" s="14"/>
      <c r="AGZ127" s="14"/>
      <c r="AHA127" s="14"/>
      <c r="AHB127" s="14"/>
      <c r="AHC127" s="14"/>
      <c r="AHD127" s="14"/>
      <c r="AHE127" s="14"/>
      <c r="AHF127" s="14"/>
      <c r="AHG127" s="14"/>
      <c r="AHH127" s="14"/>
      <c r="AHI127" s="14"/>
      <c r="AHJ127" s="14"/>
      <c r="AHK127" s="14"/>
      <c r="AHL127" s="14"/>
      <c r="AHM127" s="14"/>
      <c r="AHN127" s="14"/>
      <c r="AHO127" s="14"/>
      <c r="AHP127" s="14"/>
      <c r="AHQ127" s="14"/>
      <c r="AHR127" s="14"/>
      <c r="AHS127" s="14"/>
      <c r="XEM127" s="15"/>
      <c r="XEN127" s="15"/>
      <c r="XEX127" s="33"/>
      <c r="XEY127" s="33"/>
      <c r="XEZ127" s="33"/>
      <c r="XFA127" s="33"/>
      <c r="XFB127" s="33"/>
      <c r="XFC127" s="33"/>
      <c r="XFD127" s="33"/>
    </row>
    <row r="128" s="44" customFormat="true" ht="12" hidden="true" customHeight="true" outlineLevel="0" collapsed="false">
      <c r="A128" s="36" t="s">
        <v>278</v>
      </c>
      <c r="B128" s="36" t="s">
        <v>36</v>
      </c>
      <c r="C128" s="36"/>
      <c r="D128" s="37" t="n">
        <v>1989</v>
      </c>
      <c r="E128" s="37" t="n">
        <f aca="true">YEAR(TODAY())-D128</f>
        <v>37</v>
      </c>
      <c r="F128" s="37" t="s">
        <v>38</v>
      </c>
      <c r="G128" s="37" t="s">
        <v>64</v>
      </c>
      <c r="H128" s="38" t="n">
        <v>0</v>
      </c>
      <c r="I128" s="38" t="n">
        <v>0</v>
      </c>
      <c r="J128" s="3" t="n">
        <f aca="false">IF(COUNT(L128:V128)&lt;7,W128,LARGE(L128:V128,1)+LARGE(L128:V128,2)+LARGE(L128:V128,3)+LARGE(L128:V128,4)+LARGE(L128:V128,5)+LARGE(L128:V128,6)+LARGE(L128:V128,7))</f>
        <v>0</v>
      </c>
      <c r="K128" s="3" t="n">
        <v>0</v>
      </c>
      <c r="L128" s="39" t="n">
        <f aca="false">AE128</f>
        <v>0</v>
      </c>
      <c r="M128" s="3"/>
      <c r="N128" s="3" t="n">
        <f aca="false">AS128</f>
        <v>0</v>
      </c>
      <c r="O128" s="3" t="n">
        <v>0</v>
      </c>
      <c r="P128" s="3" t="n">
        <f aca="false">BH128</f>
        <v>0</v>
      </c>
      <c r="Q128" s="3"/>
      <c r="R128" s="3" t="n">
        <f aca="false">BR128</f>
        <v>0</v>
      </c>
      <c r="S128" s="3"/>
      <c r="T128" s="3" t="n">
        <f aca="false">CF128</f>
        <v>0</v>
      </c>
      <c r="U128" s="3" t="str">
        <f aca="false">CM128</f>
        <v> </v>
      </c>
      <c r="V128" s="3" t="n">
        <f aca="false">CT128</f>
        <v>0</v>
      </c>
      <c r="W128" s="3" t="n">
        <f aca="false">SUM(M128:V128)</f>
        <v>0</v>
      </c>
      <c r="X128" s="3" t="n">
        <f aca="false">W128-J128</f>
        <v>0</v>
      </c>
      <c r="Y128" s="3" t="n">
        <v>0</v>
      </c>
      <c r="Z128" s="3" t="n">
        <v>0</v>
      </c>
      <c r="AA128" s="3" t="n">
        <v>0</v>
      </c>
      <c r="AB128" s="3" t="n">
        <v>0</v>
      </c>
      <c r="AC128" s="3" t="n">
        <v>0</v>
      </c>
      <c r="AD128" s="3" t="n">
        <v>0</v>
      </c>
      <c r="AE128" s="3" t="n">
        <v>0</v>
      </c>
      <c r="AF128" s="3" t="n">
        <v>0</v>
      </c>
      <c r="AG128" s="3" t="n">
        <v>0</v>
      </c>
      <c r="AH128" s="3" t="n">
        <v>0</v>
      </c>
      <c r="AI128" s="3" t="n">
        <v>0</v>
      </c>
      <c r="AJ128" s="3" t="n">
        <v>0</v>
      </c>
      <c r="AK128" s="3" t="n">
        <v>0</v>
      </c>
      <c r="AL128" s="3" t="n">
        <v>0</v>
      </c>
      <c r="AM128" s="3" t="n">
        <v>0</v>
      </c>
      <c r="AN128" s="3" t="n">
        <v>0</v>
      </c>
      <c r="AO128" s="3" t="n">
        <v>0</v>
      </c>
      <c r="AP128" s="3" t="n">
        <v>0</v>
      </c>
      <c r="AQ128" s="3" t="n">
        <v>0</v>
      </c>
      <c r="AR128" s="3" t="n">
        <v>0</v>
      </c>
      <c r="AS128" s="3" t="n">
        <v>0</v>
      </c>
      <c r="AT128" s="3" t="n">
        <v>0</v>
      </c>
      <c r="AU128" s="3" t="n">
        <v>0</v>
      </c>
      <c r="AV128" s="3" t="n">
        <v>0</v>
      </c>
      <c r="AW128" s="3" t="n">
        <v>0</v>
      </c>
      <c r="AX128" s="3" t="n">
        <v>0</v>
      </c>
      <c r="AY128" s="3" t="n">
        <v>0</v>
      </c>
      <c r="AZ128" s="3" t="n">
        <v>0</v>
      </c>
      <c r="BA128" s="3" t="n">
        <v>0</v>
      </c>
      <c r="BB128" s="3" t="n">
        <v>0</v>
      </c>
      <c r="BC128" s="40"/>
      <c r="BD128" s="40"/>
      <c r="BE128" s="40"/>
      <c r="BF128" s="3" t="n">
        <v>0</v>
      </c>
      <c r="BG128" s="3" t="n">
        <v>0</v>
      </c>
      <c r="BH128" s="3" t="n">
        <v>0</v>
      </c>
      <c r="BI128" s="3" t="n">
        <v>0</v>
      </c>
      <c r="BJ128" s="41" t="n">
        <v>0</v>
      </c>
      <c r="BK128" s="41"/>
      <c r="BL128" s="3" t="n">
        <v>0</v>
      </c>
      <c r="BM128" s="3" t="n">
        <v>0</v>
      </c>
      <c r="BN128" s="3" t="n">
        <v>0</v>
      </c>
      <c r="BO128" s="43"/>
      <c r="BP128" s="3" t="n">
        <v>0</v>
      </c>
      <c r="BQ128" s="3" t="n">
        <v>0</v>
      </c>
      <c r="BR128" s="3" t="n">
        <v>0</v>
      </c>
      <c r="BS128" s="3" t="s">
        <v>42</v>
      </c>
      <c r="BT128" s="40" t="s">
        <v>21</v>
      </c>
      <c r="BU128" s="40" t="s">
        <v>21</v>
      </c>
      <c r="BV128" s="40"/>
      <c r="BW128" s="3" t="n">
        <v>0</v>
      </c>
      <c r="BX128" s="3" t="n">
        <v>0</v>
      </c>
      <c r="BY128" s="3" t="n">
        <v>0</v>
      </c>
      <c r="BZ128" s="3"/>
      <c r="CA128" s="40"/>
      <c r="CB128" s="40"/>
      <c r="CC128" s="41" t="s">
        <v>21</v>
      </c>
      <c r="CD128" s="3"/>
      <c r="CE128" s="3"/>
      <c r="CF128" s="3"/>
      <c r="CG128" s="3" t="s">
        <v>42</v>
      </c>
      <c r="CH128" s="40" t="s">
        <v>21</v>
      </c>
      <c r="CI128" s="40" t="s">
        <v>21</v>
      </c>
      <c r="CJ128" s="41" t="s">
        <v>21</v>
      </c>
      <c r="CK128" s="3" t="s">
        <v>21</v>
      </c>
      <c r="CL128" s="3" t="s">
        <v>21</v>
      </c>
      <c r="CM128" s="3" t="s">
        <v>21</v>
      </c>
      <c r="CN128" s="3" t="s">
        <v>21</v>
      </c>
      <c r="CO128" s="40" t="s">
        <v>21</v>
      </c>
      <c r="CP128" s="40" t="s">
        <v>21</v>
      </c>
      <c r="CQ128" s="40" t="s">
        <v>21</v>
      </c>
      <c r="CR128" s="3" t="n">
        <v>0</v>
      </c>
      <c r="CS128" s="3" t="n">
        <v>0</v>
      </c>
      <c r="CT128" s="3" t="n">
        <v>0</v>
      </c>
      <c r="AGH128" s="14"/>
      <c r="AGI128" s="14"/>
      <c r="AGJ128" s="14"/>
      <c r="AGK128" s="14"/>
      <c r="AGL128" s="14"/>
      <c r="AGM128" s="14"/>
      <c r="AGN128" s="14"/>
      <c r="AGO128" s="14"/>
      <c r="AGP128" s="14"/>
      <c r="AGQ128" s="14"/>
      <c r="AGR128" s="14"/>
      <c r="AGS128" s="14"/>
      <c r="AGT128" s="14"/>
      <c r="AGU128" s="14"/>
      <c r="AGV128" s="14"/>
      <c r="AGW128" s="14"/>
      <c r="AGX128" s="14"/>
      <c r="AGY128" s="14"/>
      <c r="AGZ128" s="14"/>
      <c r="AHA128" s="14"/>
      <c r="AHB128" s="14"/>
      <c r="AHC128" s="14"/>
      <c r="AHD128" s="14"/>
      <c r="AHE128" s="14"/>
      <c r="AHF128" s="14"/>
      <c r="AHG128" s="14"/>
      <c r="AHH128" s="14"/>
      <c r="AHI128" s="14"/>
      <c r="AHJ128" s="14"/>
      <c r="AHK128" s="14"/>
      <c r="AHL128" s="14"/>
      <c r="AHM128" s="14"/>
      <c r="AHN128" s="14"/>
      <c r="AHO128" s="14"/>
      <c r="AHP128" s="14"/>
      <c r="AHQ128" s="14"/>
      <c r="AHR128" s="14"/>
      <c r="AHS128" s="14"/>
      <c r="XEM128" s="15"/>
      <c r="XEN128" s="15"/>
      <c r="XEX128" s="33"/>
      <c r="XEY128" s="33"/>
      <c r="XEZ128" s="33"/>
      <c r="XFA128" s="33"/>
      <c r="XFB128" s="33"/>
      <c r="XFC128" s="33"/>
      <c r="XFD128" s="33"/>
    </row>
    <row r="129" s="44" customFormat="true" ht="12" hidden="true" customHeight="true" outlineLevel="0" collapsed="false">
      <c r="A129" s="36" t="s">
        <v>280</v>
      </c>
      <c r="B129" s="36" t="s">
        <v>222</v>
      </c>
      <c r="C129" s="36" t="s">
        <v>84</v>
      </c>
      <c r="D129" s="37" t="n">
        <v>2003</v>
      </c>
      <c r="E129" s="37" t="n">
        <f aca="true">YEAR(TODAY())-D129</f>
        <v>23</v>
      </c>
      <c r="F129" s="37" t="s">
        <v>38</v>
      </c>
      <c r="G129" s="37" t="s">
        <v>39</v>
      </c>
      <c r="H129" s="38" t="n">
        <v>0</v>
      </c>
      <c r="I129" s="38" t="n">
        <v>0</v>
      </c>
      <c r="J129" s="3" t="n">
        <f aca="false">IF(COUNT(L129:V129)&lt;7,W129,LARGE(L129:V129,1)+LARGE(L129:V129,2)+LARGE(L129:V129,3)+LARGE(L129:V129,4)+LARGE(L129:V129,5)+LARGE(L129:V129,6)+LARGE(L129:V129,7))</f>
        <v>0</v>
      </c>
      <c r="K129" s="3" t="n">
        <v>0</v>
      </c>
      <c r="L129" s="39" t="n">
        <f aca="false">AE129</f>
        <v>0</v>
      </c>
      <c r="M129" s="3"/>
      <c r="N129" s="3" t="n">
        <f aca="false">AS129</f>
        <v>0</v>
      </c>
      <c r="O129" s="3" t="n">
        <v>0</v>
      </c>
      <c r="P129" s="3" t="n">
        <f aca="false">BH129</f>
        <v>0</v>
      </c>
      <c r="Q129" s="3"/>
      <c r="R129" s="3" t="n">
        <f aca="false">BR129</f>
        <v>0</v>
      </c>
      <c r="S129" s="3"/>
      <c r="T129" s="3" t="n">
        <f aca="false">CF129</f>
        <v>0</v>
      </c>
      <c r="U129" s="3" t="str">
        <f aca="false">CM129</f>
        <v> </v>
      </c>
      <c r="V129" s="3" t="n">
        <f aca="false">CT129</f>
        <v>0</v>
      </c>
      <c r="W129" s="3" t="n">
        <f aca="false">SUM(M129:V129)</f>
        <v>0</v>
      </c>
      <c r="X129" s="3" t="n">
        <f aca="false">W129-J129</f>
        <v>0</v>
      </c>
      <c r="Y129" s="3" t="n">
        <v>0</v>
      </c>
      <c r="Z129" s="3" t="n">
        <v>0</v>
      </c>
      <c r="AA129" s="3" t="n">
        <v>0</v>
      </c>
      <c r="AB129" s="3" t="n">
        <v>0</v>
      </c>
      <c r="AC129" s="3" t="n">
        <v>0</v>
      </c>
      <c r="AD129" s="3" t="n">
        <v>0</v>
      </c>
      <c r="AE129" s="3" t="n">
        <v>0</v>
      </c>
      <c r="AF129" s="3" t="n">
        <v>0</v>
      </c>
      <c r="AG129" s="3" t="n">
        <v>0</v>
      </c>
      <c r="AH129" s="3" t="n">
        <v>0</v>
      </c>
      <c r="AI129" s="3" t="n">
        <v>0</v>
      </c>
      <c r="AJ129" s="3" t="n">
        <v>0</v>
      </c>
      <c r="AK129" s="3" t="n">
        <v>0</v>
      </c>
      <c r="AL129" s="3" t="n">
        <v>0</v>
      </c>
      <c r="AM129" s="3" t="n">
        <v>0</v>
      </c>
      <c r="AN129" s="3" t="n">
        <v>0</v>
      </c>
      <c r="AO129" s="3" t="n">
        <v>0</v>
      </c>
      <c r="AP129" s="3" t="n">
        <v>0</v>
      </c>
      <c r="AQ129" s="3" t="n">
        <v>0</v>
      </c>
      <c r="AR129" s="3" t="n">
        <v>0</v>
      </c>
      <c r="AS129" s="3" t="n">
        <v>0</v>
      </c>
      <c r="AT129" s="3" t="n">
        <v>0</v>
      </c>
      <c r="AU129" s="3" t="n">
        <v>0</v>
      </c>
      <c r="AV129" s="3" t="n">
        <v>0</v>
      </c>
      <c r="AW129" s="3" t="n">
        <v>0</v>
      </c>
      <c r="AX129" s="3" t="n">
        <v>0</v>
      </c>
      <c r="AY129" s="3" t="n">
        <v>0</v>
      </c>
      <c r="AZ129" s="3" t="n">
        <v>0</v>
      </c>
      <c r="BA129" s="3" t="n">
        <v>0</v>
      </c>
      <c r="BB129" s="3" t="n">
        <v>0</v>
      </c>
      <c r="BC129" s="40"/>
      <c r="BD129" s="40"/>
      <c r="BE129" s="40"/>
      <c r="BF129" s="3" t="n">
        <v>0</v>
      </c>
      <c r="BG129" s="3" t="n">
        <v>0</v>
      </c>
      <c r="BH129" s="3" t="n">
        <v>0</v>
      </c>
      <c r="BI129" s="3" t="n">
        <v>0</v>
      </c>
      <c r="BJ129" s="41" t="n">
        <v>0</v>
      </c>
      <c r="BK129" s="41"/>
      <c r="BL129" s="3" t="n">
        <v>0</v>
      </c>
      <c r="BM129" s="3" t="n">
        <v>0</v>
      </c>
      <c r="BN129" s="3" t="n">
        <v>0</v>
      </c>
      <c r="BO129" s="43"/>
      <c r="BP129" s="3" t="n">
        <v>0</v>
      </c>
      <c r="BQ129" s="3" t="n">
        <v>0</v>
      </c>
      <c r="BR129" s="3" t="n">
        <v>0</v>
      </c>
      <c r="BS129" s="3" t="s">
        <v>42</v>
      </c>
      <c r="BT129" s="40" t="s">
        <v>21</v>
      </c>
      <c r="BU129" s="40" t="s">
        <v>21</v>
      </c>
      <c r="BV129" s="40"/>
      <c r="BW129" s="3" t="n">
        <v>0</v>
      </c>
      <c r="BX129" s="3" t="n">
        <v>0</v>
      </c>
      <c r="BY129" s="3" t="n">
        <v>0</v>
      </c>
      <c r="BZ129" s="3"/>
      <c r="CA129" s="40"/>
      <c r="CB129" s="40"/>
      <c r="CC129" s="41" t="s">
        <v>21</v>
      </c>
      <c r="CD129" s="3"/>
      <c r="CE129" s="3"/>
      <c r="CF129" s="3"/>
      <c r="CG129" s="3" t="s">
        <v>42</v>
      </c>
      <c r="CH129" s="40" t="s">
        <v>21</v>
      </c>
      <c r="CI129" s="40" t="s">
        <v>21</v>
      </c>
      <c r="CJ129" s="41" t="s">
        <v>21</v>
      </c>
      <c r="CK129" s="3" t="s">
        <v>21</v>
      </c>
      <c r="CL129" s="3" t="s">
        <v>21</v>
      </c>
      <c r="CM129" s="3" t="s">
        <v>21</v>
      </c>
      <c r="CN129" s="3" t="s">
        <v>21</v>
      </c>
      <c r="CO129" s="40" t="s">
        <v>21</v>
      </c>
      <c r="CP129" s="40" t="s">
        <v>21</v>
      </c>
      <c r="CQ129" s="40" t="s">
        <v>21</v>
      </c>
      <c r="CR129" s="3" t="n">
        <v>0</v>
      </c>
      <c r="CS129" s="3" t="n">
        <v>0</v>
      </c>
      <c r="CT129" s="3" t="n">
        <v>0</v>
      </c>
      <c r="AGH129" s="14"/>
      <c r="AGI129" s="14"/>
      <c r="AGJ129" s="14"/>
      <c r="AGK129" s="14"/>
      <c r="AGL129" s="14"/>
      <c r="AGM129" s="14"/>
      <c r="AGN129" s="14"/>
      <c r="AGO129" s="14"/>
      <c r="AGP129" s="14"/>
      <c r="AGQ129" s="14"/>
      <c r="AGR129" s="14"/>
      <c r="AGS129" s="14"/>
      <c r="AGT129" s="14"/>
      <c r="AGU129" s="14"/>
      <c r="AGV129" s="14"/>
      <c r="AGW129" s="14"/>
      <c r="AGX129" s="14"/>
      <c r="AGY129" s="14"/>
      <c r="AGZ129" s="14"/>
      <c r="AHA129" s="14"/>
      <c r="AHB129" s="14"/>
      <c r="AHC129" s="14"/>
      <c r="AHD129" s="14"/>
      <c r="AHE129" s="14"/>
      <c r="AHF129" s="14"/>
      <c r="AHG129" s="14"/>
      <c r="AHH129" s="14"/>
      <c r="AHI129" s="14"/>
      <c r="AHJ129" s="14"/>
      <c r="AHK129" s="14"/>
      <c r="AHL129" s="14"/>
      <c r="AHM129" s="14"/>
      <c r="AHN129" s="14"/>
      <c r="AHO129" s="14"/>
      <c r="AHP129" s="14"/>
      <c r="AHQ129" s="14"/>
      <c r="AHR129" s="14"/>
      <c r="AHS129" s="14"/>
      <c r="XEM129" s="15"/>
      <c r="XEN129" s="15"/>
      <c r="XEX129" s="33"/>
      <c r="XEY129" s="33"/>
      <c r="XEZ129" s="33"/>
      <c r="XFA129" s="33"/>
      <c r="XFB129" s="33"/>
      <c r="XFC129" s="33"/>
      <c r="XFD129" s="33"/>
    </row>
    <row r="130" s="44" customFormat="true" ht="12" hidden="true" customHeight="true" outlineLevel="0" collapsed="false">
      <c r="A130" s="36" t="s">
        <v>281</v>
      </c>
      <c r="B130" s="36" t="s">
        <v>166</v>
      </c>
      <c r="C130" s="36" t="s">
        <v>150</v>
      </c>
      <c r="D130" s="37" t="n">
        <v>1976</v>
      </c>
      <c r="E130" s="37" t="n">
        <f aca="true">YEAR(TODAY())-D130</f>
        <v>50</v>
      </c>
      <c r="F130" s="37" t="s">
        <v>38</v>
      </c>
      <c r="G130" s="37" t="s">
        <v>130</v>
      </c>
      <c r="H130" s="38" t="n">
        <v>0</v>
      </c>
      <c r="I130" s="38" t="n">
        <v>0</v>
      </c>
      <c r="J130" s="3" t="n">
        <f aca="false">IF(COUNT(L130:V130)&lt;7,W130,LARGE(L130:V130,1)+LARGE(L130:V130,2)+LARGE(L130:V130,3)+LARGE(L130:V130,4)+LARGE(L130:V130,5)+LARGE(L130:V130,6)+LARGE(L130:V130,7))</f>
        <v>0</v>
      </c>
      <c r="K130" s="3" t="n">
        <v>0</v>
      </c>
      <c r="L130" s="39" t="n">
        <f aca="false">AE130</f>
        <v>0</v>
      </c>
      <c r="M130" s="3"/>
      <c r="N130" s="3" t="n">
        <f aca="false">AS130</f>
        <v>0</v>
      </c>
      <c r="O130" s="3" t="n">
        <v>0</v>
      </c>
      <c r="P130" s="3" t="n">
        <f aca="false">BH130</f>
        <v>0</v>
      </c>
      <c r="Q130" s="3"/>
      <c r="R130" s="3" t="n">
        <f aca="false">BR130</f>
        <v>0</v>
      </c>
      <c r="S130" s="3"/>
      <c r="T130" s="3" t="n">
        <f aca="false">CF130</f>
        <v>0</v>
      </c>
      <c r="U130" s="3" t="str">
        <f aca="false">CM130</f>
        <v> </v>
      </c>
      <c r="V130" s="3" t="n">
        <f aca="false">CT130</f>
        <v>0</v>
      </c>
      <c r="W130" s="3" t="n">
        <f aca="false">SUM(M130:V130)</f>
        <v>0</v>
      </c>
      <c r="X130" s="3" t="n">
        <f aca="false">W130-J130</f>
        <v>0</v>
      </c>
      <c r="Y130" s="3" t="n">
        <v>0</v>
      </c>
      <c r="Z130" s="3" t="n">
        <v>0</v>
      </c>
      <c r="AA130" s="3" t="n">
        <v>0</v>
      </c>
      <c r="AB130" s="3" t="n">
        <v>0</v>
      </c>
      <c r="AC130" s="3" t="n">
        <v>0</v>
      </c>
      <c r="AD130" s="3" t="n">
        <v>0</v>
      </c>
      <c r="AE130" s="3" t="n">
        <v>0</v>
      </c>
      <c r="AF130" s="3" t="n">
        <v>0</v>
      </c>
      <c r="AG130" s="3" t="n">
        <v>0</v>
      </c>
      <c r="AH130" s="3" t="n">
        <v>0</v>
      </c>
      <c r="AI130" s="3" t="n">
        <v>0</v>
      </c>
      <c r="AJ130" s="3" t="n">
        <v>0</v>
      </c>
      <c r="AK130" s="3" t="n">
        <v>0</v>
      </c>
      <c r="AL130" s="3" t="n">
        <v>0</v>
      </c>
      <c r="AM130" s="3" t="n">
        <v>0</v>
      </c>
      <c r="AN130" s="3" t="n">
        <v>0</v>
      </c>
      <c r="AO130" s="3" t="n">
        <v>0</v>
      </c>
      <c r="AP130" s="3" t="n">
        <v>0</v>
      </c>
      <c r="AQ130" s="3" t="n">
        <v>0</v>
      </c>
      <c r="AR130" s="3" t="n">
        <v>0</v>
      </c>
      <c r="AS130" s="3" t="n">
        <v>0</v>
      </c>
      <c r="AT130" s="3" t="n">
        <v>0</v>
      </c>
      <c r="AU130" s="3" t="n">
        <v>0</v>
      </c>
      <c r="AV130" s="3" t="n">
        <v>0</v>
      </c>
      <c r="AW130" s="3" t="n">
        <v>0</v>
      </c>
      <c r="AX130" s="3" t="n">
        <v>0</v>
      </c>
      <c r="AY130" s="3" t="n">
        <v>0</v>
      </c>
      <c r="AZ130" s="3" t="n">
        <v>0</v>
      </c>
      <c r="BA130" s="3" t="n">
        <v>0</v>
      </c>
      <c r="BB130" s="3" t="n">
        <v>0</v>
      </c>
      <c r="BC130" s="40"/>
      <c r="BD130" s="40"/>
      <c r="BE130" s="40"/>
      <c r="BF130" s="3" t="n">
        <v>0</v>
      </c>
      <c r="BG130" s="3" t="n">
        <v>0</v>
      </c>
      <c r="BH130" s="3" t="n">
        <v>0</v>
      </c>
      <c r="BI130" s="3" t="n">
        <v>0</v>
      </c>
      <c r="BJ130" s="41" t="n">
        <v>0</v>
      </c>
      <c r="BK130" s="41"/>
      <c r="BL130" s="3" t="n">
        <v>0</v>
      </c>
      <c r="BM130" s="3" t="n">
        <v>0</v>
      </c>
      <c r="BN130" s="3" t="n">
        <v>0</v>
      </c>
      <c r="BO130" s="43"/>
      <c r="BP130" s="3" t="n">
        <v>0</v>
      </c>
      <c r="BQ130" s="3" t="n">
        <v>0</v>
      </c>
      <c r="BR130" s="3" t="n">
        <v>0</v>
      </c>
      <c r="BS130" s="3" t="s">
        <v>42</v>
      </c>
      <c r="BT130" s="40" t="s">
        <v>21</v>
      </c>
      <c r="BU130" s="40" t="s">
        <v>21</v>
      </c>
      <c r="BV130" s="40"/>
      <c r="BW130" s="3" t="n">
        <v>0</v>
      </c>
      <c r="BX130" s="3" t="n">
        <v>0</v>
      </c>
      <c r="BY130" s="3" t="n">
        <v>0</v>
      </c>
      <c r="BZ130" s="3"/>
      <c r="CA130" s="40"/>
      <c r="CB130" s="40"/>
      <c r="CC130" s="41" t="s">
        <v>21</v>
      </c>
      <c r="CD130" s="3"/>
      <c r="CE130" s="3"/>
      <c r="CF130" s="3"/>
      <c r="CG130" s="3" t="s">
        <v>42</v>
      </c>
      <c r="CH130" s="40" t="s">
        <v>21</v>
      </c>
      <c r="CI130" s="40" t="s">
        <v>21</v>
      </c>
      <c r="CJ130" s="41" t="s">
        <v>21</v>
      </c>
      <c r="CK130" s="3" t="s">
        <v>21</v>
      </c>
      <c r="CL130" s="3" t="s">
        <v>21</v>
      </c>
      <c r="CM130" s="3" t="s">
        <v>21</v>
      </c>
      <c r="CN130" s="3" t="s">
        <v>21</v>
      </c>
      <c r="CO130" s="40" t="s">
        <v>21</v>
      </c>
      <c r="CP130" s="40" t="s">
        <v>21</v>
      </c>
      <c r="CQ130" s="40" t="s">
        <v>21</v>
      </c>
      <c r="CR130" s="3" t="n">
        <v>0</v>
      </c>
      <c r="CS130" s="3" t="n">
        <v>0</v>
      </c>
      <c r="CT130" s="3" t="n">
        <v>0</v>
      </c>
      <c r="AGH130" s="14"/>
      <c r="AGI130" s="14"/>
      <c r="AGJ130" s="14"/>
      <c r="AGK130" s="14"/>
      <c r="AGL130" s="14"/>
      <c r="AGM130" s="14"/>
      <c r="AGN130" s="14"/>
      <c r="AGO130" s="14"/>
      <c r="AGP130" s="14"/>
      <c r="AGQ130" s="14"/>
      <c r="AGR130" s="14"/>
      <c r="AGS130" s="14"/>
      <c r="AGT130" s="14"/>
      <c r="AGU130" s="14"/>
      <c r="AGV130" s="14"/>
      <c r="AGW130" s="14"/>
      <c r="AGX130" s="14"/>
      <c r="AGY130" s="14"/>
      <c r="AGZ130" s="14"/>
      <c r="AHA130" s="14"/>
      <c r="AHB130" s="14"/>
      <c r="AHC130" s="14"/>
      <c r="AHD130" s="14"/>
      <c r="AHE130" s="14"/>
      <c r="AHF130" s="14"/>
      <c r="AHG130" s="14"/>
      <c r="AHH130" s="14"/>
      <c r="AHI130" s="14"/>
      <c r="AHJ130" s="14"/>
      <c r="AHK130" s="14"/>
      <c r="AHL130" s="14"/>
      <c r="AHM130" s="14"/>
      <c r="AHN130" s="14"/>
      <c r="AHO130" s="14"/>
      <c r="AHP130" s="14"/>
      <c r="AHQ130" s="14"/>
      <c r="AHR130" s="14"/>
      <c r="AHS130" s="14"/>
      <c r="XEM130" s="15"/>
      <c r="XEN130" s="15"/>
      <c r="XEX130" s="33"/>
      <c r="XEY130" s="33"/>
      <c r="XEZ130" s="33"/>
      <c r="XFA130" s="33"/>
      <c r="XFB130" s="33"/>
      <c r="XFC130" s="33"/>
      <c r="XFD130" s="33"/>
    </row>
    <row r="131" s="44" customFormat="true" ht="12" hidden="true" customHeight="true" outlineLevel="0" collapsed="false">
      <c r="A131" s="36" t="s">
        <v>282</v>
      </c>
      <c r="B131" s="36" t="s">
        <v>283</v>
      </c>
      <c r="C131" s="36" t="s">
        <v>284</v>
      </c>
      <c r="D131" s="37" t="n">
        <v>2003</v>
      </c>
      <c r="E131" s="37" t="n">
        <f aca="true">YEAR(TODAY())-D131</f>
        <v>23</v>
      </c>
      <c r="F131" s="37" t="s">
        <v>179</v>
      </c>
      <c r="G131" s="37" t="s">
        <v>179</v>
      </c>
      <c r="H131" s="38" t="n">
        <v>0</v>
      </c>
      <c r="I131" s="38" t="n">
        <v>0</v>
      </c>
      <c r="J131" s="3" t="n">
        <f aca="false">IF(COUNT(L131:V131)&lt;7,W131,LARGE(L131:V131,1)+LARGE(L131:V131,2)+LARGE(L131:V131,3)+LARGE(L131:V131,4)+LARGE(L131:V131,5)+LARGE(L131:V131,6)+LARGE(L131:V131,7))</f>
        <v>0</v>
      </c>
      <c r="K131" s="3" t="n">
        <v>0</v>
      </c>
      <c r="L131" s="39" t="n">
        <f aca="false">AE131</f>
        <v>0</v>
      </c>
      <c r="M131" s="3"/>
      <c r="N131" s="3" t="n">
        <f aca="false">AS131</f>
        <v>0</v>
      </c>
      <c r="O131" s="3" t="n">
        <v>0</v>
      </c>
      <c r="P131" s="3" t="n">
        <f aca="false">BH131</f>
        <v>0</v>
      </c>
      <c r="Q131" s="3"/>
      <c r="R131" s="3" t="n">
        <f aca="false">BR131</f>
        <v>0</v>
      </c>
      <c r="S131" s="3"/>
      <c r="T131" s="3" t="n">
        <f aca="false">CF131</f>
        <v>0</v>
      </c>
      <c r="U131" s="3" t="str">
        <f aca="false">CM131</f>
        <v> </v>
      </c>
      <c r="V131" s="3" t="n">
        <f aca="false">CT131</f>
        <v>0</v>
      </c>
      <c r="W131" s="3" t="n">
        <f aca="false">SUM(M131:V131)</f>
        <v>0</v>
      </c>
      <c r="X131" s="3" t="n">
        <f aca="false">W131-J131</f>
        <v>0</v>
      </c>
      <c r="Y131" s="3" t="n">
        <v>0</v>
      </c>
      <c r="Z131" s="3" t="n">
        <v>0</v>
      </c>
      <c r="AA131" s="3" t="n">
        <v>0</v>
      </c>
      <c r="AB131" s="3" t="n">
        <v>0</v>
      </c>
      <c r="AC131" s="3" t="n">
        <v>0</v>
      </c>
      <c r="AD131" s="3" t="n">
        <v>0</v>
      </c>
      <c r="AE131" s="3" t="n">
        <v>0</v>
      </c>
      <c r="AF131" s="3" t="n">
        <v>0</v>
      </c>
      <c r="AG131" s="3" t="n">
        <v>0</v>
      </c>
      <c r="AH131" s="3" t="n">
        <v>0</v>
      </c>
      <c r="AI131" s="3" t="n">
        <v>0</v>
      </c>
      <c r="AJ131" s="3" t="n">
        <v>0</v>
      </c>
      <c r="AK131" s="3" t="n">
        <v>0</v>
      </c>
      <c r="AL131" s="3" t="n">
        <v>0</v>
      </c>
      <c r="AM131" s="3" t="n">
        <v>0</v>
      </c>
      <c r="AN131" s="3" t="n">
        <v>0</v>
      </c>
      <c r="AO131" s="3" t="n">
        <v>0</v>
      </c>
      <c r="AP131" s="3" t="n">
        <v>0</v>
      </c>
      <c r="AQ131" s="3" t="n">
        <v>0</v>
      </c>
      <c r="AR131" s="3" t="n">
        <v>0</v>
      </c>
      <c r="AS131" s="3" t="n">
        <v>0</v>
      </c>
      <c r="AT131" s="3" t="n">
        <v>0</v>
      </c>
      <c r="AU131" s="3" t="n">
        <v>0</v>
      </c>
      <c r="AV131" s="3" t="n">
        <v>0</v>
      </c>
      <c r="AW131" s="3" t="n">
        <v>0</v>
      </c>
      <c r="AX131" s="3" t="n">
        <v>0</v>
      </c>
      <c r="AY131" s="3" t="n">
        <v>0</v>
      </c>
      <c r="AZ131" s="3" t="n">
        <v>0</v>
      </c>
      <c r="BA131" s="3" t="n">
        <v>0</v>
      </c>
      <c r="BB131" s="3" t="n">
        <v>0</v>
      </c>
      <c r="BC131" s="40"/>
      <c r="BD131" s="40"/>
      <c r="BE131" s="40"/>
      <c r="BF131" s="3" t="n">
        <v>0</v>
      </c>
      <c r="BG131" s="3" t="n">
        <v>0</v>
      </c>
      <c r="BH131" s="3" t="n">
        <v>0</v>
      </c>
      <c r="BI131" s="3" t="n">
        <v>0</v>
      </c>
      <c r="BJ131" s="41" t="n">
        <v>0</v>
      </c>
      <c r="BK131" s="41"/>
      <c r="BL131" s="3" t="n">
        <v>0</v>
      </c>
      <c r="BM131" s="3" t="n">
        <v>0</v>
      </c>
      <c r="BN131" s="3" t="n">
        <v>0</v>
      </c>
      <c r="BO131" s="43"/>
      <c r="BP131" s="3" t="n">
        <v>0</v>
      </c>
      <c r="BQ131" s="3" t="n">
        <v>0</v>
      </c>
      <c r="BR131" s="3" t="n">
        <v>0</v>
      </c>
      <c r="BS131" s="3" t="s">
        <v>42</v>
      </c>
      <c r="BT131" s="40" t="s">
        <v>21</v>
      </c>
      <c r="BU131" s="40" t="s">
        <v>21</v>
      </c>
      <c r="BV131" s="40"/>
      <c r="BW131" s="3" t="n">
        <v>0</v>
      </c>
      <c r="BX131" s="3" t="n">
        <v>0</v>
      </c>
      <c r="BY131" s="3" t="n">
        <v>0</v>
      </c>
      <c r="BZ131" s="3"/>
      <c r="CA131" s="40"/>
      <c r="CB131" s="40"/>
      <c r="CC131" s="41" t="s">
        <v>21</v>
      </c>
      <c r="CD131" s="3"/>
      <c r="CE131" s="3"/>
      <c r="CF131" s="3"/>
      <c r="CG131" s="3" t="s">
        <v>42</v>
      </c>
      <c r="CH131" s="40" t="s">
        <v>21</v>
      </c>
      <c r="CI131" s="40" t="s">
        <v>21</v>
      </c>
      <c r="CJ131" s="41" t="s">
        <v>21</v>
      </c>
      <c r="CK131" s="3" t="s">
        <v>21</v>
      </c>
      <c r="CL131" s="3" t="s">
        <v>21</v>
      </c>
      <c r="CM131" s="3" t="s">
        <v>21</v>
      </c>
      <c r="CN131" s="3" t="s">
        <v>21</v>
      </c>
      <c r="CO131" s="40" t="s">
        <v>21</v>
      </c>
      <c r="CP131" s="40" t="s">
        <v>21</v>
      </c>
      <c r="CQ131" s="40" t="s">
        <v>21</v>
      </c>
      <c r="CR131" s="3" t="n">
        <v>0</v>
      </c>
      <c r="CS131" s="3" t="n">
        <v>0</v>
      </c>
      <c r="CT131" s="3" t="n">
        <v>0</v>
      </c>
      <c r="AGH131" s="14"/>
      <c r="AGI131" s="14"/>
      <c r="AGJ131" s="14"/>
      <c r="AGK131" s="14"/>
      <c r="AGL131" s="14"/>
      <c r="AGM131" s="14"/>
      <c r="AGN131" s="14"/>
      <c r="AGO131" s="14"/>
      <c r="AGP131" s="14"/>
      <c r="AGQ131" s="14"/>
      <c r="AGR131" s="14"/>
      <c r="AGS131" s="14"/>
      <c r="AGT131" s="14"/>
      <c r="AGU131" s="14"/>
      <c r="AGV131" s="14"/>
      <c r="AGW131" s="14"/>
      <c r="AGX131" s="14"/>
      <c r="AGY131" s="14"/>
      <c r="AGZ131" s="14"/>
      <c r="AHA131" s="14"/>
      <c r="AHB131" s="14"/>
      <c r="AHC131" s="14"/>
      <c r="AHD131" s="14"/>
      <c r="AHE131" s="14"/>
      <c r="AHF131" s="14"/>
      <c r="AHG131" s="14"/>
      <c r="AHH131" s="14"/>
      <c r="AHI131" s="14"/>
      <c r="AHJ131" s="14"/>
      <c r="AHK131" s="14"/>
      <c r="AHL131" s="14"/>
      <c r="AHM131" s="14"/>
      <c r="AHN131" s="14"/>
      <c r="AHO131" s="14"/>
      <c r="AHP131" s="14"/>
      <c r="AHQ131" s="14"/>
      <c r="AHR131" s="14"/>
      <c r="AHS131" s="14"/>
      <c r="XEM131" s="15"/>
      <c r="XEN131" s="15"/>
      <c r="XEX131" s="33"/>
      <c r="XEY131" s="33"/>
      <c r="XEZ131" s="33"/>
      <c r="XFA131" s="33"/>
      <c r="XFB131" s="33"/>
      <c r="XFC131" s="33"/>
      <c r="XFD131" s="33"/>
    </row>
    <row r="132" s="44" customFormat="true" ht="12" hidden="true" customHeight="true" outlineLevel="0" collapsed="false">
      <c r="A132" s="36" t="s">
        <v>285</v>
      </c>
      <c r="B132" s="36" t="s">
        <v>73</v>
      </c>
      <c r="C132" s="36"/>
      <c r="D132" s="37" t="n">
        <v>1971</v>
      </c>
      <c r="E132" s="37" t="n">
        <f aca="true">YEAR(TODAY())-D132</f>
        <v>55</v>
      </c>
      <c r="F132" s="37" t="s">
        <v>38</v>
      </c>
      <c r="G132" s="37" t="s">
        <v>130</v>
      </c>
      <c r="H132" s="38" t="n">
        <v>0</v>
      </c>
      <c r="I132" s="38" t="n">
        <v>0</v>
      </c>
      <c r="J132" s="3" t="n">
        <f aca="false">IF(COUNT(L132:V132)&lt;7,W132,LARGE(L132:V132,1)+LARGE(L132:V132,2)+LARGE(L132:V132,3)+LARGE(L132:V132,4)+LARGE(L132:V132,5)+LARGE(L132:V132,6)+LARGE(L132:V132,7))</f>
        <v>0</v>
      </c>
      <c r="K132" s="3" t="n">
        <v>0</v>
      </c>
      <c r="L132" s="39" t="n">
        <f aca="false">AE132</f>
        <v>0</v>
      </c>
      <c r="M132" s="3"/>
      <c r="N132" s="3" t="n">
        <f aca="false">AS132</f>
        <v>0</v>
      </c>
      <c r="O132" s="3" t="n">
        <v>0</v>
      </c>
      <c r="P132" s="3" t="n">
        <f aca="false">BH132</f>
        <v>0</v>
      </c>
      <c r="Q132" s="3"/>
      <c r="R132" s="3" t="n">
        <f aca="false">BR132</f>
        <v>0</v>
      </c>
      <c r="S132" s="3"/>
      <c r="T132" s="3" t="n">
        <f aca="false">CF132</f>
        <v>0</v>
      </c>
      <c r="U132" s="3" t="str">
        <f aca="false">CM132</f>
        <v> </v>
      </c>
      <c r="V132" s="3" t="n">
        <f aca="false">CT132</f>
        <v>0</v>
      </c>
      <c r="W132" s="3" t="n">
        <f aca="false">SUM(M132:V132)</f>
        <v>0</v>
      </c>
      <c r="X132" s="3" t="n">
        <f aca="false">W132-J132</f>
        <v>0</v>
      </c>
      <c r="Y132" s="3" t="n">
        <v>0</v>
      </c>
      <c r="Z132" s="3" t="n">
        <v>0</v>
      </c>
      <c r="AA132" s="3" t="n">
        <v>0</v>
      </c>
      <c r="AB132" s="3" t="n">
        <v>0</v>
      </c>
      <c r="AC132" s="3" t="n">
        <v>0</v>
      </c>
      <c r="AD132" s="3" t="n">
        <v>0</v>
      </c>
      <c r="AE132" s="3" t="n">
        <v>0</v>
      </c>
      <c r="AF132" s="3" t="n">
        <v>0</v>
      </c>
      <c r="AG132" s="3" t="n">
        <v>0</v>
      </c>
      <c r="AH132" s="3" t="n">
        <v>0</v>
      </c>
      <c r="AI132" s="3" t="n">
        <v>0</v>
      </c>
      <c r="AJ132" s="3" t="n">
        <v>0</v>
      </c>
      <c r="AK132" s="3" t="n">
        <v>0</v>
      </c>
      <c r="AL132" s="3" t="n">
        <v>0</v>
      </c>
      <c r="AM132" s="3" t="n">
        <v>0</v>
      </c>
      <c r="AN132" s="3" t="n">
        <v>0</v>
      </c>
      <c r="AO132" s="3" t="n">
        <v>0</v>
      </c>
      <c r="AP132" s="3" t="n">
        <v>0</v>
      </c>
      <c r="AQ132" s="3" t="n">
        <v>0</v>
      </c>
      <c r="AR132" s="3" t="n">
        <v>0</v>
      </c>
      <c r="AS132" s="3" t="n">
        <v>0</v>
      </c>
      <c r="AT132" s="3" t="n">
        <v>0</v>
      </c>
      <c r="AU132" s="3" t="n">
        <v>0</v>
      </c>
      <c r="AV132" s="3" t="n">
        <v>0</v>
      </c>
      <c r="AW132" s="3" t="n">
        <v>0</v>
      </c>
      <c r="AX132" s="3" t="n">
        <v>0</v>
      </c>
      <c r="AY132" s="3" t="n">
        <v>0</v>
      </c>
      <c r="AZ132" s="3" t="n">
        <v>0</v>
      </c>
      <c r="BA132" s="3" t="n">
        <v>0</v>
      </c>
      <c r="BB132" s="3" t="n">
        <v>0</v>
      </c>
      <c r="BC132" s="40"/>
      <c r="BD132" s="40"/>
      <c r="BE132" s="40"/>
      <c r="BF132" s="3" t="n">
        <v>0</v>
      </c>
      <c r="BG132" s="3" t="n">
        <v>0</v>
      </c>
      <c r="BH132" s="3" t="n">
        <v>0</v>
      </c>
      <c r="BI132" s="3" t="n">
        <v>0</v>
      </c>
      <c r="BJ132" s="41" t="n">
        <v>0</v>
      </c>
      <c r="BK132" s="41"/>
      <c r="BL132" s="3" t="n">
        <v>0</v>
      </c>
      <c r="BM132" s="3" t="n">
        <v>0</v>
      </c>
      <c r="BN132" s="3" t="n">
        <v>0</v>
      </c>
      <c r="BO132" s="43"/>
      <c r="BP132" s="3" t="n">
        <v>0</v>
      </c>
      <c r="BQ132" s="3" t="n">
        <v>0</v>
      </c>
      <c r="BR132" s="3" t="n">
        <v>0</v>
      </c>
      <c r="BS132" s="3" t="s">
        <v>42</v>
      </c>
      <c r="BT132" s="40" t="s">
        <v>21</v>
      </c>
      <c r="BU132" s="40" t="s">
        <v>21</v>
      </c>
      <c r="BV132" s="40"/>
      <c r="BW132" s="3" t="n">
        <v>0</v>
      </c>
      <c r="BX132" s="3" t="n">
        <v>0</v>
      </c>
      <c r="BY132" s="3" t="n">
        <v>0</v>
      </c>
      <c r="BZ132" s="3"/>
      <c r="CA132" s="40"/>
      <c r="CB132" s="40"/>
      <c r="CC132" s="41" t="s">
        <v>21</v>
      </c>
      <c r="CD132" s="3"/>
      <c r="CE132" s="3"/>
      <c r="CF132" s="3"/>
      <c r="CG132" s="3" t="s">
        <v>42</v>
      </c>
      <c r="CH132" s="40" t="s">
        <v>21</v>
      </c>
      <c r="CI132" s="40" t="s">
        <v>21</v>
      </c>
      <c r="CJ132" s="41" t="s">
        <v>21</v>
      </c>
      <c r="CK132" s="3" t="s">
        <v>21</v>
      </c>
      <c r="CL132" s="3" t="s">
        <v>21</v>
      </c>
      <c r="CM132" s="3" t="s">
        <v>21</v>
      </c>
      <c r="CN132" s="3" t="s">
        <v>21</v>
      </c>
      <c r="CO132" s="40" t="s">
        <v>21</v>
      </c>
      <c r="CP132" s="40" t="s">
        <v>21</v>
      </c>
      <c r="CQ132" s="40" t="s">
        <v>21</v>
      </c>
      <c r="CR132" s="3" t="n">
        <v>0</v>
      </c>
      <c r="CS132" s="3" t="n">
        <v>0</v>
      </c>
      <c r="CT132" s="3" t="n">
        <v>0</v>
      </c>
      <c r="AGH132" s="14"/>
      <c r="AGI132" s="14"/>
      <c r="AGJ132" s="14"/>
      <c r="AGK132" s="14"/>
      <c r="AGL132" s="14"/>
      <c r="AGM132" s="14"/>
      <c r="AGN132" s="14"/>
      <c r="AGO132" s="14"/>
      <c r="AGP132" s="14"/>
      <c r="AGQ132" s="14"/>
      <c r="AGR132" s="14"/>
      <c r="AGS132" s="14"/>
      <c r="AGT132" s="14"/>
      <c r="AGU132" s="14"/>
      <c r="AGV132" s="14"/>
      <c r="AGW132" s="14"/>
      <c r="AGX132" s="14"/>
      <c r="AGY132" s="14"/>
      <c r="AGZ132" s="14"/>
      <c r="AHA132" s="14"/>
      <c r="AHB132" s="14"/>
      <c r="AHC132" s="14"/>
      <c r="AHD132" s="14"/>
      <c r="AHE132" s="14"/>
      <c r="AHF132" s="14"/>
      <c r="AHG132" s="14"/>
      <c r="AHH132" s="14"/>
      <c r="AHI132" s="14"/>
      <c r="AHJ132" s="14"/>
      <c r="AHK132" s="14"/>
      <c r="AHL132" s="14"/>
      <c r="AHM132" s="14"/>
      <c r="AHN132" s="14"/>
      <c r="AHO132" s="14"/>
      <c r="AHP132" s="14"/>
      <c r="AHQ132" s="14"/>
      <c r="AHR132" s="14"/>
      <c r="AHS132" s="14"/>
      <c r="XEM132" s="15"/>
      <c r="XEN132" s="15"/>
      <c r="XEX132" s="33"/>
      <c r="XEY132" s="33"/>
      <c r="XEZ132" s="33"/>
      <c r="XFA132" s="33"/>
      <c r="XFB132" s="33"/>
      <c r="XFC132" s="33"/>
      <c r="XFD132" s="33"/>
    </row>
    <row r="133" s="44" customFormat="true" ht="12" hidden="true" customHeight="true" outlineLevel="0" collapsed="false">
      <c r="A133" s="36" t="s">
        <v>286</v>
      </c>
      <c r="B133" s="36" t="s">
        <v>82</v>
      </c>
      <c r="C133" s="36" t="s">
        <v>84</v>
      </c>
      <c r="D133" s="37" t="n">
        <v>1973</v>
      </c>
      <c r="E133" s="37" t="n">
        <f aca="true">YEAR(TODAY())-D133</f>
        <v>53</v>
      </c>
      <c r="F133" s="37" t="s">
        <v>38</v>
      </c>
      <c r="G133" s="37" t="s">
        <v>130</v>
      </c>
      <c r="H133" s="38" t="n">
        <v>0</v>
      </c>
      <c r="I133" s="38" t="n">
        <v>0</v>
      </c>
      <c r="J133" s="3" t="n">
        <f aca="false">IF(COUNT(L133:V133)&lt;7,W133,LARGE(L133:V133,1)+LARGE(L133:V133,2)+LARGE(L133:V133,3)+LARGE(L133:V133,4)+LARGE(L133:V133,5)+LARGE(L133:V133,6)+LARGE(L133:V133,7))</f>
        <v>0</v>
      </c>
      <c r="K133" s="3" t="n">
        <v>0</v>
      </c>
      <c r="L133" s="39" t="n">
        <f aca="false">AE133</f>
        <v>0</v>
      </c>
      <c r="M133" s="3"/>
      <c r="N133" s="3" t="n">
        <f aca="false">AS133</f>
        <v>0</v>
      </c>
      <c r="O133" s="3" t="n">
        <v>0</v>
      </c>
      <c r="P133" s="3" t="n">
        <f aca="false">BH133</f>
        <v>0</v>
      </c>
      <c r="Q133" s="3"/>
      <c r="R133" s="3" t="n">
        <f aca="false">BR133</f>
        <v>0</v>
      </c>
      <c r="S133" s="3"/>
      <c r="T133" s="3" t="n">
        <f aca="false">CF133</f>
        <v>0</v>
      </c>
      <c r="U133" s="3" t="str">
        <f aca="false">CM133</f>
        <v> </v>
      </c>
      <c r="V133" s="3" t="n">
        <f aca="false">CT133</f>
        <v>0</v>
      </c>
      <c r="W133" s="3" t="n">
        <f aca="false">SUM(M133:V133)</f>
        <v>0</v>
      </c>
      <c r="X133" s="3" t="n">
        <f aca="false">W133-J133</f>
        <v>0</v>
      </c>
      <c r="Y133" s="3" t="n">
        <v>0</v>
      </c>
      <c r="Z133" s="3" t="n">
        <v>0</v>
      </c>
      <c r="AA133" s="3" t="n">
        <v>0</v>
      </c>
      <c r="AB133" s="3" t="n">
        <v>0</v>
      </c>
      <c r="AC133" s="3" t="n">
        <v>0</v>
      </c>
      <c r="AD133" s="3" t="n">
        <v>0</v>
      </c>
      <c r="AE133" s="3" t="n">
        <v>0</v>
      </c>
      <c r="AF133" s="3" t="n">
        <v>0</v>
      </c>
      <c r="AG133" s="3" t="n">
        <v>0</v>
      </c>
      <c r="AH133" s="3" t="n">
        <v>0</v>
      </c>
      <c r="AI133" s="3" t="n">
        <v>0</v>
      </c>
      <c r="AJ133" s="3" t="n">
        <v>0</v>
      </c>
      <c r="AK133" s="3" t="n">
        <v>0</v>
      </c>
      <c r="AL133" s="3" t="n">
        <v>0</v>
      </c>
      <c r="AM133" s="3" t="n">
        <v>0</v>
      </c>
      <c r="AN133" s="3" t="n">
        <v>0</v>
      </c>
      <c r="AO133" s="3" t="n">
        <v>0</v>
      </c>
      <c r="AP133" s="3" t="n">
        <v>0</v>
      </c>
      <c r="AQ133" s="3" t="n">
        <v>0</v>
      </c>
      <c r="AR133" s="3" t="n">
        <v>0</v>
      </c>
      <c r="AS133" s="3" t="n">
        <v>0</v>
      </c>
      <c r="AT133" s="3" t="n">
        <v>0</v>
      </c>
      <c r="AU133" s="3" t="n">
        <v>0</v>
      </c>
      <c r="AV133" s="3" t="n">
        <v>0</v>
      </c>
      <c r="AW133" s="3" t="n">
        <v>0</v>
      </c>
      <c r="AX133" s="3" t="n">
        <v>0</v>
      </c>
      <c r="AY133" s="3" t="n">
        <v>0</v>
      </c>
      <c r="AZ133" s="3" t="n">
        <v>0</v>
      </c>
      <c r="BA133" s="3" t="n">
        <v>0</v>
      </c>
      <c r="BB133" s="3" t="n">
        <v>0</v>
      </c>
      <c r="BC133" s="40"/>
      <c r="BD133" s="40"/>
      <c r="BE133" s="40"/>
      <c r="BF133" s="3" t="n">
        <v>0</v>
      </c>
      <c r="BG133" s="3" t="n">
        <v>0</v>
      </c>
      <c r="BH133" s="3" t="n">
        <v>0</v>
      </c>
      <c r="BI133" s="3" t="n">
        <v>0</v>
      </c>
      <c r="BJ133" s="41" t="n">
        <v>0</v>
      </c>
      <c r="BK133" s="41"/>
      <c r="BL133" s="3" t="n">
        <v>0</v>
      </c>
      <c r="BM133" s="3" t="n">
        <v>0</v>
      </c>
      <c r="BN133" s="3" t="n">
        <v>0</v>
      </c>
      <c r="BO133" s="43"/>
      <c r="BP133" s="3" t="n">
        <v>0</v>
      </c>
      <c r="BQ133" s="3" t="n">
        <v>0</v>
      </c>
      <c r="BR133" s="3" t="n">
        <v>0</v>
      </c>
      <c r="BS133" s="3" t="s">
        <v>42</v>
      </c>
      <c r="BT133" s="40" t="s">
        <v>21</v>
      </c>
      <c r="BU133" s="40" t="s">
        <v>21</v>
      </c>
      <c r="BV133" s="40"/>
      <c r="BW133" s="3" t="n">
        <v>0</v>
      </c>
      <c r="BX133" s="3" t="n">
        <v>0</v>
      </c>
      <c r="BY133" s="3" t="n">
        <v>0</v>
      </c>
      <c r="BZ133" s="3"/>
      <c r="CA133" s="40"/>
      <c r="CB133" s="40"/>
      <c r="CC133" s="41" t="s">
        <v>21</v>
      </c>
      <c r="CD133" s="3"/>
      <c r="CE133" s="3"/>
      <c r="CF133" s="3"/>
      <c r="CG133" s="3" t="s">
        <v>42</v>
      </c>
      <c r="CH133" s="40" t="s">
        <v>21</v>
      </c>
      <c r="CI133" s="40" t="s">
        <v>21</v>
      </c>
      <c r="CJ133" s="41" t="s">
        <v>21</v>
      </c>
      <c r="CK133" s="3" t="s">
        <v>21</v>
      </c>
      <c r="CL133" s="3" t="s">
        <v>21</v>
      </c>
      <c r="CM133" s="3" t="s">
        <v>21</v>
      </c>
      <c r="CN133" s="3" t="s">
        <v>21</v>
      </c>
      <c r="CO133" s="40" t="s">
        <v>21</v>
      </c>
      <c r="CP133" s="40" t="s">
        <v>21</v>
      </c>
      <c r="CQ133" s="40" t="s">
        <v>21</v>
      </c>
      <c r="CR133" s="3" t="n">
        <v>0</v>
      </c>
      <c r="CS133" s="3" t="n">
        <v>0</v>
      </c>
      <c r="CT133" s="3" t="n">
        <v>0</v>
      </c>
      <c r="AGH133" s="14"/>
      <c r="AGI133" s="14"/>
      <c r="AGJ133" s="14"/>
      <c r="AGK133" s="14"/>
      <c r="AGL133" s="14"/>
      <c r="AGM133" s="14"/>
      <c r="AGN133" s="14"/>
      <c r="AGO133" s="14"/>
      <c r="AGP133" s="14"/>
      <c r="AGQ133" s="14"/>
      <c r="AGR133" s="14"/>
      <c r="AGS133" s="14"/>
      <c r="AGT133" s="14"/>
      <c r="AGU133" s="14"/>
      <c r="AGV133" s="14"/>
      <c r="AGW133" s="14"/>
      <c r="AGX133" s="14"/>
      <c r="AGY133" s="14"/>
      <c r="AGZ133" s="14"/>
      <c r="AHA133" s="14"/>
      <c r="AHB133" s="14"/>
      <c r="AHC133" s="14"/>
      <c r="AHD133" s="14"/>
      <c r="AHE133" s="14"/>
      <c r="AHF133" s="14"/>
      <c r="AHG133" s="14"/>
      <c r="AHH133" s="14"/>
      <c r="AHI133" s="14"/>
      <c r="AHJ133" s="14"/>
      <c r="AHK133" s="14"/>
      <c r="AHL133" s="14"/>
      <c r="AHM133" s="14"/>
      <c r="AHN133" s="14"/>
      <c r="AHO133" s="14"/>
      <c r="AHP133" s="14"/>
      <c r="AHQ133" s="14"/>
      <c r="AHR133" s="14"/>
      <c r="AHS133" s="14"/>
      <c r="XEM133" s="15"/>
      <c r="XEN133" s="15"/>
      <c r="XEX133" s="33"/>
      <c r="XEY133" s="33"/>
      <c r="XEZ133" s="33"/>
      <c r="XFA133" s="33"/>
      <c r="XFB133" s="33"/>
      <c r="XFC133" s="33"/>
      <c r="XFD133" s="33"/>
    </row>
    <row r="134" s="44" customFormat="true" ht="12" hidden="true" customHeight="true" outlineLevel="0" collapsed="false">
      <c r="A134" s="36" t="s">
        <v>287</v>
      </c>
      <c r="B134" s="36" t="s">
        <v>95</v>
      </c>
      <c r="C134" s="36" t="s">
        <v>54</v>
      </c>
      <c r="D134" s="37" t="n">
        <v>1996</v>
      </c>
      <c r="E134" s="37" t="n">
        <f aca="true">YEAR(TODAY())-D134</f>
        <v>30</v>
      </c>
      <c r="F134" s="37" t="s">
        <v>38</v>
      </c>
      <c r="G134" s="37" t="s">
        <v>64</v>
      </c>
      <c r="H134" s="38" t="n">
        <v>0</v>
      </c>
      <c r="I134" s="38" t="n">
        <v>0</v>
      </c>
      <c r="J134" s="3" t="n">
        <f aca="false">IF(COUNT(L134:V134)&lt;7,W134,LARGE(L134:V134,1)+LARGE(L134:V134,2)+LARGE(L134:V134,3)+LARGE(L134:V134,4)+LARGE(L134:V134,5)+LARGE(L134:V134,6)+LARGE(L134:V134,7))</f>
        <v>0</v>
      </c>
      <c r="K134" s="3" t="n">
        <v>0</v>
      </c>
      <c r="L134" s="39" t="n">
        <f aca="false">AE134</f>
        <v>0</v>
      </c>
      <c r="M134" s="3" t="n">
        <f aca="false">AL134</f>
        <v>0</v>
      </c>
      <c r="N134" s="3" t="n">
        <f aca="false">AS134</f>
        <v>0</v>
      </c>
      <c r="O134" s="3" t="n">
        <v>0</v>
      </c>
      <c r="P134" s="3" t="n">
        <f aca="false">BH134</f>
        <v>0</v>
      </c>
      <c r="Q134" s="3" t="n">
        <f aca="false">BM134</f>
        <v>0</v>
      </c>
      <c r="R134" s="3" t="n">
        <f aca="false">BR134</f>
        <v>0</v>
      </c>
      <c r="S134" s="3"/>
      <c r="T134" s="3" t="n">
        <f aca="false">CF134</f>
        <v>0</v>
      </c>
      <c r="U134" s="3" t="str">
        <f aca="false">CM134</f>
        <v> </v>
      </c>
      <c r="V134" s="3" t="n">
        <f aca="false">CT134</f>
        <v>0</v>
      </c>
      <c r="W134" s="3" t="n">
        <f aca="false">SUM(L134:V134)</f>
        <v>0</v>
      </c>
      <c r="X134" s="3" t="n">
        <f aca="false">W134-J134</f>
        <v>0</v>
      </c>
      <c r="Y134" s="3" t="n">
        <v>0</v>
      </c>
      <c r="Z134" s="3" t="n">
        <v>0</v>
      </c>
      <c r="AA134" s="3" t="n">
        <v>0</v>
      </c>
      <c r="AB134" s="3" t="n">
        <v>0</v>
      </c>
      <c r="AC134" s="3" t="n">
        <v>0</v>
      </c>
      <c r="AD134" s="3" t="n">
        <v>0</v>
      </c>
      <c r="AE134" s="3" t="n">
        <v>0</v>
      </c>
      <c r="AF134" s="3" t="n">
        <v>0</v>
      </c>
      <c r="AG134" s="3" t="n">
        <v>0</v>
      </c>
      <c r="AH134" s="3" t="n">
        <v>0</v>
      </c>
      <c r="AI134" s="3" t="n">
        <v>0</v>
      </c>
      <c r="AJ134" s="3" t="n">
        <v>0</v>
      </c>
      <c r="AK134" s="3" t="n">
        <v>0</v>
      </c>
      <c r="AL134" s="3" t="n">
        <v>0</v>
      </c>
      <c r="AM134" s="3" t="n">
        <v>0</v>
      </c>
      <c r="AN134" s="3" t="n">
        <v>0</v>
      </c>
      <c r="AO134" s="3" t="n">
        <v>0</v>
      </c>
      <c r="AP134" s="3" t="n">
        <v>0</v>
      </c>
      <c r="AQ134" s="3" t="n">
        <v>0</v>
      </c>
      <c r="AR134" s="3" t="n">
        <v>0</v>
      </c>
      <c r="AS134" s="3" t="n">
        <v>0</v>
      </c>
      <c r="AT134" s="3" t="n">
        <v>0</v>
      </c>
      <c r="AU134" s="3" t="n">
        <v>0</v>
      </c>
      <c r="AV134" s="3" t="n">
        <v>0</v>
      </c>
      <c r="AW134" s="3" t="n">
        <v>0</v>
      </c>
      <c r="AX134" s="3" t="n">
        <v>0</v>
      </c>
      <c r="AY134" s="3" t="n">
        <v>0</v>
      </c>
      <c r="AZ134" s="3" t="n">
        <v>0</v>
      </c>
      <c r="BA134" s="3" t="n">
        <v>0</v>
      </c>
      <c r="BB134" s="3" t="n">
        <v>0</v>
      </c>
      <c r="BC134" s="40"/>
      <c r="BD134" s="40"/>
      <c r="BE134" s="40"/>
      <c r="BF134" s="3" t="n">
        <v>0</v>
      </c>
      <c r="BG134" s="3" t="n">
        <v>0</v>
      </c>
      <c r="BH134" s="3" t="n">
        <v>0</v>
      </c>
      <c r="BI134" s="3" t="n">
        <v>0</v>
      </c>
      <c r="BJ134" s="41" t="n">
        <v>0</v>
      </c>
      <c r="BK134" s="41"/>
      <c r="BL134" s="3" t="n">
        <v>0</v>
      </c>
      <c r="BM134" s="3" t="n">
        <v>0</v>
      </c>
      <c r="BN134" s="3" t="n">
        <v>0</v>
      </c>
      <c r="BO134" s="43"/>
      <c r="BP134" s="3" t="n">
        <v>0</v>
      </c>
      <c r="BQ134" s="3" t="n">
        <v>0</v>
      </c>
      <c r="BR134" s="3" t="n">
        <v>0</v>
      </c>
      <c r="BS134" s="3" t="s">
        <v>42</v>
      </c>
      <c r="BT134" s="40" t="s">
        <v>21</v>
      </c>
      <c r="BU134" s="40" t="s">
        <v>21</v>
      </c>
      <c r="BV134" s="40"/>
      <c r="BW134" s="3" t="n">
        <v>0</v>
      </c>
      <c r="BX134" s="3" t="n">
        <v>0</v>
      </c>
      <c r="BY134" s="3" t="n">
        <v>0</v>
      </c>
      <c r="BZ134" s="3"/>
      <c r="CA134" s="40"/>
      <c r="CB134" s="40"/>
      <c r="CC134" s="41" t="s">
        <v>21</v>
      </c>
      <c r="CD134" s="3"/>
      <c r="CE134" s="3"/>
      <c r="CF134" s="3"/>
      <c r="CG134" s="3" t="s">
        <v>42</v>
      </c>
      <c r="CH134" s="40" t="s">
        <v>21</v>
      </c>
      <c r="CI134" s="40" t="s">
        <v>21</v>
      </c>
      <c r="CJ134" s="41" t="s">
        <v>21</v>
      </c>
      <c r="CK134" s="3" t="s">
        <v>21</v>
      </c>
      <c r="CL134" s="3" t="s">
        <v>21</v>
      </c>
      <c r="CM134" s="3" t="s">
        <v>21</v>
      </c>
      <c r="CN134" s="3" t="s">
        <v>21</v>
      </c>
      <c r="CO134" s="40" t="s">
        <v>21</v>
      </c>
      <c r="CP134" s="40" t="s">
        <v>21</v>
      </c>
      <c r="CQ134" s="40" t="s">
        <v>21</v>
      </c>
      <c r="CR134" s="3" t="n">
        <v>0</v>
      </c>
      <c r="CS134" s="3" t="n">
        <v>0</v>
      </c>
      <c r="CT134" s="3" t="n">
        <v>0</v>
      </c>
      <c r="AGH134" s="14"/>
      <c r="AGI134" s="14"/>
      <c r="AGJ134" s="14"/>
      <c r="AGK134" s="14"/>
      <c r="AGL134" s="14"/>
      <c r="AGM134" s="14"/>
      <c r="AGN134" s="14"/>
      <c r="AGO134" s="14"/>
      <c r="AGP134" s="14"/>
      <c r="AGQ134" s="14"/>
      <c r="AGR134" s="14"/>
      <c r="AGS134" s="14"/>
      <c r="AGT134" s="14"/>
      <c r="AGU134" s="14"/>
      <c r="AGV134" s="14"/>
      <c r="AGW134" s="14"/>
      <c r="AGX134" s="14"/>
      <c r="AGY134" s="14"/>
      <c r="AGZ134" s="14"/>
      <c r="AHA134" s="14"/>
      <c r="AHB134" s="14"/>
      <c r="AHC134" s="14"/>
      <c r="AHD134" s="14"/>
      <c r="AHE134" s="14"/>
      <c r="AHF134" s="14"/>
      <c r="AHG134" s="14"/>
      <c r="AHH134" s="14"/>
      <c r="AHI134" s="14"/>
      <c r="AHJ134" s="14"/>
      <c r="AHK134" s="14"/>
      <c r="AHL134" s="14"/>
      <c r="AHM134" s="14"/>
      <c r="AHN134" s="14"/>
      <c r="AHO134" s="14"/>
      <c r="AHP134" s="14"/>
      <c r="AHQ134" s="14"/>
      <c r="AHR134" s="14"/>
      <c r="AHS134" s="14"/>
      <c r="XEM134" s="15"/>
      <c r="XEN134" s="15"/>
      <c r="XEX134" s="33"/>
      <c r="XEY134" s="33"/>
      <c r="XEZ134" s="33"/>
      <c r="XFA134" s="33"/>
      <c r="XFB134" s="33"/>
      <c r="XFC134" s="33"/>
      <c r="XFD134" s="33"/>
    </row>
    <row r="135" s="44" customFormat="true" ht="12" hidden="true" customHeight="true" outlineLevel="0" collapsed="false">
      <c r="A135" s="36" t="s">
        <v>288</v>
      </c>
      <c r="B135" s="36" t="s">
        <v>234</v>
      </c>
      <c r="C135" s="36" t="s">
        <v>289</v>
      </c>
      <c r="D135" s="37" t="n">
        <v>1968</v>
      </c>
      <c r="E135" s="37" t="n">
        <f aca="true">YEAR(TODAY())-D135</f>
        <v>58</v>
      </c>
      <c r="F135" s="37" t="s">
        <v>38</v>
      </c>
      <c r="G135" s="37" t="s">
        <v>130</v>
      </c>
      <c r="H135" s="38" t="n">
        <v>0</v>
      </c>
      <c r="I135" s="38" t="n">
        <v>0</v>
      </c>
      <c r="J135" s="3" t="n">
        <f aca="false">IF(COUNT(L135:V135)&lt;7,W135,LARGE(L135:V135,1)+LARGE(L135:V135,2)+LARGE(L135:V135,3)+LARGE(L135:V135,4)+LARGE(L135:V135,5)+LARGE(L135:V135,6)+LARGE(L135:V135,7))</f>
        <v>0</v>
      </c>
      <c r="K135" s="3" t="n">
        <v>0</v>
      </c>
      <c r="L135" s="39" t="n">
        <f aca="false">AE135</f>
        <v>0</v>
      </c>
      <c r="M135" s="3"/>
      <c r="N135" s="3" t="n">
        <f aca="false">AS135</f>
        <v>0</v>
      </c>
      <c r="O135" s="3" t="n">
        <v>0</v>
      </c>
      <c r="P135" s="3" t="n">
        <f aca="false">BH135</f>
        <v>0</v>
      </c>
      <c r="Q135" s="3"/>
      <c r="R135" s="3" t="n">
        <f aca="false">BR135</f>
        <v>0</v>
      </c>
      <c r="S135" s="3"/>
      <c r="T135" s="3" t="n">
        <f aca="false">CF135</f>
        <v>0</v>
      </c>
      <c r="U135" s="3" t="str">
        <f aca="false">CM135</f>
        <v> </v>
      </c>
      <c r="V135" s="3" t="n">
        <f aca="false">CT135</f>
        <v>0</v>
      </c>
      <c r="W135" s="3" t="n">
        <f aca="false">SUM(M135:V135)</f>
        <v>0</v>
      </c>
      <c r="X135" s="3" t="n">
        <f aca="false">W135-J135</f>
        <v>0</v>
      </c>
      <c r="Y135" s="3" t="n">
        <v>0</v>
      </c>
      <c r="Z135" s="3" t="n">
        <v>0</v>
      </c>
      <c r="AA135" s="3" t="n">
        <v>0</v>
      </c>
      <c r="AB135" s="3" t="n">
        <v>0</v>
      </c>
      <c r="AC135" s="3" t="n">
        <v>0</v>
      </c>
      <c r="AD135" s="3" t="n">
        <v>0</v>
      </c>
      <c r="AE135" s="3" t="n">
        <v>0</v>
      </c>
      <c r="AF135" s="3" t="n">
        <v>0</v>
      </c>
      <c r="AG135" s="3" t="n">
        <v>0</v>
      </c>
      <c r="AH135" s="3" t="n">
        <v>0</v>
      </c>
      <c r="AI135" s="3" t="n">
        <v>0</v>
      </c>
      <c r="AJ135" s="3" t="n">
        <v>0</v>
      </c>
      <c r="AK135" s="3" t="n">
        <v>0</v>
      </c>
      <c r="AL135" s="3" t="n">
        <v>0</v>
      </c>
      <c r="AM135" s="3" t="n">
        <v>0</v>
      </c>
      <c r="AN135" s="3" t="n">
        <v>0</v>
      </c>
      <c r="AO135" s="3" t="n">
        <v>0</v>
      </c>
      <c r="AP135" s="3" t="n">
        <v>0</v>
      </c>
      <c r="AQ135" s="3" t="n">
        <v>0</v>
      </c>
      <c r="AR135" s="3" t="n">
        <v>0</v>
      </c>
      <c r="AS135" s="3" t="n">
        <v>0</v>
      </c>
      <c r="AT135" s="3" t="n">
        <v>0</v>
      </c>
      <c r="AU135" s="3" t="n">
        <v>0</v>
      </c>
      <c r="AV135" s="3" t="n">
        <v>0</v>
      </c>
      <c r="AW135" s="3" t="n">
        <v>0</v>
      </c>
      <c r="AX135" s="3" t="n">
        <v>0</v>
      </c>
      <c r="AY135" s="3" t="n">
        <v>0</v>
      </c>
      <c r="AZ135" s="3" t="n">
        <v>0</v>
      </c>
      <c r="BA135" s="3" t="n">
        <v>0</v>
      </c>
      <c r="BB135" s="3" t="n">
        <v>0</v>
      </c>
      <c r="BC135" s="40"/>
      <c r="BD135" s="40"/>
      <c r="BE135" s="40"/>
      <c r="BF135" s="3" t="n">
        <v>0</v>
      </c>
      <c r="BG135" s="3" t="n">
        <v>0</v>
      </c>
      <c r="BH135" s="3" t="n">
        <v>0</v>
      </c>
      <c r="BI135" s="3" t="n">
        <v>0</v>
      </c>
      <c r="BJ135" s="41" t="n">
        <v>0</v>
      </c>
      <c r="BK135" s="41"/>
      <c r="BL135" s="3" t="n">
        <v>0</v>
      </c>
      <c r="BM135" s="3" t="n">
        <v>0</v>
      </c>
      <c r="BN135" s="3" t="n">
        <v>0</v>
      </c>
      <c r="BO135" s="43"/>
      <c r="BP135" s="3" t="n">
        <v>0</v>
      </c>
      <c r="BQ135" s="3" t="n">
        <v>0</v>
      </c>
      <c r="BR135" s="3" t="n">
        <v>0</v>
      </c>
      <c r="BS135" s="3" t="s">
        <v>42</v>
      </c>
      <c r="BT135" s="40" t="s">
        <v>21</v>
      </c>
      <c r="BU135" s="40" t="s">
        <v>21</v>
      </c>
      <c r="BV135" s="40"/>
      <c r="BW135" s="3" t="n">
        <v>0</v>
      </c>
      <c r="BX135" s="3" t="n">
        <v>0</v>
      </c>
      <c r="BY135" s="3" t="n">
        <v>0</v>
      </c>
      <c r="BZ135" s="3"/>
      <c r="CA135" s="40"/>
      <c r="CB135" s="40"/>
      <c r="CC135" s="41" t="s">
        <v>21</v>
      </c>
      <c r="CD135" s="3"/>
      <c r="CE135" s="3"/>
      <c r="CF135" s="3"/>
      <c r="CG135" s="3" t="s">
        <v>42</v>
      </c>
      <c r="CH135" s="40" t="s">
        <v>21</v>
      </c>
      <c r="CI135" s="40" t="s">
        <v>21</v>
      </c>
      <c r="CJ135" s="41" t="s">
        <v>21</v>
      </c>
      <c r="CK135" s="3" t="s">
        <v>21</v>
      </c>
      <c r="CL135" s="3" t="s">
        <v>21</v>
      </c>
      <c r="CM135" s="3" t="s">
        <v>21</v>
      </c>
      <c r="CN135" s="3" t="s">
        <v>21</v>
      </c>
      <c r="CO135" s="40" t="s">
        <v>21</v>
      </c>
      <c r="CP135" s="40" t="s">
        <v>21</v>
      </c>
      <c r="CQ135" s="40" t="s">
        <v>21</v>
      </c>
      <c r="CR135" s="3" t="n">
        <v>0</v>
      </c>
      <c r="CS135" s="3" t="n">
        <v>0</v>
      </c>
      <c r="CT135" s="3" t="n">
        <v>0</v>
      </c>
      <c r="AGH135" s="14"/>
      <c r="AGI135" s="14"/>
      <c r="AGJ135" s="14"/>
      <c r="AGK135" s="14"/>
      <c r="AGL135" s="14"/>
      <c r="AGM135" s="14"/>
      <c r="AGN135" s="14"/>
      <c r="AGO135" s="14"/>
      <c r="AGP135" s="14"/>
      <c r="AGQ135" s="14"/>
      <c r="AGR135" s="14"/>
      <c r="AGS135" s="14"/>
      <c r="AGT135" s="14"/>
      <c r="AGU135" s="14"/>
      <c r="AGV135" s="14"/>
      <c r="AGW135" s="14"/>
      <c r="AGX135" s="14"/>
      <c r="AGY135" s="14"/>
      <c r="AGZ135" s="14"/>
      <c r="AHA135" s="14"/>
      <c r="AHB135" s="14"/>
      <c r="AHC135" s="14"/>
      <c r="AHD135" s="14"/>
      <c r="AHE135" s="14"/>
      <c r="AHF135" s="14"/>
      <c r="AHG135" s="14"/>
      <c r="AHH135" s="14"/>
      <c r="AHI135" s="14"/>
      <c r="AHJ135" s="14"/>
      <c r="AHK135" s="14"/>
      <c r="AHL135" s="14"/>
      <c r="AHM135" s="14"/>
      <c r="AHN135" s="14"/>
      <c r="AHO135" s="14"/>
      <c r="AHP135" s="14"/>
      <c r="AHQ135" s="14"/>
      <c r="AHR135" s="14"/>
      <c r="AHS135" s="14"/>
      <c r="XEM135" s="15"/>
      <c r="XEN135" s="15"/>
      <c r="XEX135" s="33"/>
      <c r="XEY135" s="33"/>
      <c r="XEZ135" s="33"/>
      <c r="XFA135" s="33"/>
      <c r="XFB135" s="33"/>
      <c r="XFC135" s="33"/>
      <c r="XFD135" s="33"/>
    </row>
    <row r="136" s="44" customFormat="true" ht="12" hidden="true" customHeight="true" outlineLevel="0" collapsed="false">
      <c r="A136" s="36" t="s">
        <v>290</v>
      </c>
      <c r="B136" s="36" t="s">
        <v>36</v>
      </c>
      <c r="C136" s="36" t="s">
        <v>291</v>
      </c>
      <c r="D136" s="37" t="n">
        <v>1974</v>
      </c>
      <c r="E136" s="37" t="n">
        <f aca="true">YEAR(TODAY())-D136</f>
        <v>52</v>
      </c>
      <c r="F136" s="37" t="s">
        <v>38</v>
      </c>
      <c r="G136" s="37" t="s">
        <v>130</v>
      </c>
      <c r="H136" s="38" t="n">
        <v>0</v>
      </c>
      <c r="I136" s="38" t="n">
        <v>0</v>
      </c>
      <c r="J136" s="3" t="n">
        <f aca="false">IF(COUNT(L136:V136)&lt;7,W136,LARGE(L136:V136,1)+LARGE(L136:V136,2)+LARGE(L136:V136,3)+LARGE(L136:V136,4)+LARGE(L136:V136,5)+LARGE(L136:V136,6)+LARGE(L136:V136,7))</f>
        <v>0</v>
      </c>
      <c r="K136" s="3" t="n">
        <v>0</v>
      </c>
      <c r="L136" s="39" t="n">
        <f aca="false">AE136</f>
        <v>0</v>
      </c>
      <c r="M136" s="3"/>
      <c r="N136" s="3" t="n">
        <f aca="false">AS136</f>
        <v>0</v>
      </c>
      <c r="O136" s="3" t="n">
        <v>0</v>
      </c>
      <c r="P136" s="3" t="n">
        <f aca="false">BH136</f>
        <v>0</v>
      </c>
      <c r="Q136" s="3"/>
      <c r="R136" s="3" t="n">
        <f aca="false">BR136</f>
        <v>0</v>
      </c>
      <c r="S136" s="3"/>
      <c r="T136" s="3" t="n">
        <f aca="false">CF136</f>
        <v>0</v>
      </c>
      <c r="U136" s="3" t="str">
        <f aca="false">CM136</f>
        <v> </v>
      </c>
      <c r="V136" s="3" t="n">
        <f aca="false">CT136</f>
        <v>0</v>
      </c>
      <c r="W136" s="3" t="n">
        <f aca="false">SUM(L136:V136)</f>
        <v>0</v>
      </c>
      <c r="X136" s="3" t="n">
        <f aca="false">W136-J136</f>
        <v>0</v>
      </c>
      <c r="Y136" s="3" t="n">
        <v>0</v>
      </c>
      <c r="Z136" s="3" t="n">
        <v>0</v>
      </c>
      <c r="AA136" s="3" t="n">
        <v>0</v>
      </c>
      <c r="AB136" s="3" t="n">
        <v>0</v>
      </c>
      <c r="AC136" s="3" t="n">
        <v>0</v>
      </c>
      <c r="AD136" s="3" t="n">
        <v>0</v>
      </c>
      <c r="AE136" s="3" t="n">
        <v>0</v>
      </c>
      <c r="AF136" s="3" t="n">
        <v>0</v>
      </c>
      <c r="AG136" s="3" t="n">
        <v>0</v>
      </c>
      <c r="AH136" s="3" t="n">
        <v>0</v>
      </c>
      <c r="AI136" s="3" t="n">
        <v>0</v>
      </c>
      <c r="AJ136" s="3" t="n">
        <v>0</v>
      </c>
      <c r="AK136" s="3" t="n">
        <v>0</v>
      </c>
      <c r="AL136" s="3" t="n">
        <v>0</v>
      </c>
      <c r="AM136" s="3" t="n">
        <v>0</v>
      </c>
      <c r="AN136" s="3" t="n">
        <v>0</v>
      </c>
      <c r="AO136" s="3" t="n">
        <v>0</v>
      </c>
      <c r="AP136" s="3" t="n">
        <v>0</v>
      </c>
      <c r="AQ136" s="3" t="n">
        <v>0</v>
      </c>
      <c r="AR136" s="3" t="n">
        <v>0</v>
      </c>
      <c r="AS136" s="3" t="n">
        <v>0</v>
      </c>
      <c r="AT136" s="3" t="n">
        <v>0</v>
      </c>
      <c r="AU136" s="3" t="n">
        <v>0</v>
      </c>
      <c r="AV136" s="3" t="n">
        <v>0</v>
      </c>
      <c r="AW136" s="3" t="n">
        <v>0</v>
      </c>
      <c r="AX136" s="3" t="n">
        <v>0</v>
      </c>
      <c r="AY136" s="3" t="n">
        <v>0</v>
      </c>
      <c r="AZ136" s="3" t="n">
        <v>0</v>
      </c>
      <c r="BA136" s="3" t="n">
        <v>0</v>
      </c>
      <c r="BB136" s="3" t="n">
        <v>0</v>
      </c>
      <c r="BC136" s="40"/>
      <c r="BD136" s="40"/>
      <c r="BE136" s="40"/>
      <c r="BF136" s="3" t="n">
        <v>0</v>
      </c>
      <c r="BG136" s="3" t="n">
        <v>0</v>
      </c>
      <c r="BH136" s="3" t="n">
        <v>0</v>
      </c>
      <c r="BI136" s="3" t="n">
        <v>0</v>
      </c>
      <c r="BJ136" s="41" t="n">
        <v>0</v>
      </c>
      <c r="BK136" s="41"/>
      <c r="BL136" s="3" t="n">
        <v>0</v>
      </c>
      <c r="BM136" s="3" t="n">
        <v>0</v>
      </c>
      <c r="BN136" s="3" t="n">
        <v>0</v>
      </c>
      <c r="BO136" s="43"/>
      <c r="BP136" s="3" t="n">
        <v>0</v>
      </c>
      <c r="BQ136" s="3" t="n">
        <v>0</v>
      </c>
      <c r="BR136" s="3" t="n">
        <v>0</v>
      </c>
      <c r="BS136" s="3" t="s">
        <v>42</v>
      </c>
      <c r="BT136" s="40" t="s">
        <v>21</v>
      </c>
      <c r="BU136" s="40" t="s">
        <v>21</v>
      </c>
      <c r="BV136" s="40"/>
      <c r="BW136" s="3" t="n">
        <v>0</v>
      </c>
      <c r="BX136" s="3" t="n">
        <v>0</v>
      </c>
      <c r="BY136" s="3" t="n">
        <v>0</v>
      </c>
      <c r="BZ136" s="3"/>
      <c r="CA136" s="40"/>
      <c r="CB136" s="40"/>
      <c r="CC136" s="41" t="s">
        <v>21</v>
      </c>
      <c r="CD136" s="3"/>
      <c r="CE136" s="3"/>
      <c r="CF136" s="3"/>
      <c r="CG136" s="3" t="s">
        <v>42</v>
      </c>
      <c r="CH136" s="40" t="s">
        <v>21</v>
      </c>
      <c r="CI136" s="40" t="s">
        <v>21</v>
      </c>
      <c r="CJ136" s="41"/>
      <c r="CK136" s="3" t="s">
        <v>21</v>
      </c>
      <c r="CL136" s="3" t="s">
        <v>21</v>
      </c>
      <c r="CM136" s="3" t="s">
        <v>21</v>
      </c>
      <c r="CN136" s="3" t="s">
        <v>21</v>
      </c>
      <c r="CO136" s="40" t="s">
        <v>21</v>
      </c>
      <c r="CP136" s="40" t="s">
        <v>21</v>
      </c>
      <c r="CQ136" s="40" t="s">
        <v>21</v>
      </c>
      <c r="CR136" s="3" t="n">
        <v>0</v>
      </c>
      <c r="CS136" s="3" t="n">
        <v>0</v>
      </c>
      <c r="CT136" s="3" t="n">
        <v>0</v>
      </c>
      <c r="AGH136" s="14"/>
      <c r="AGI136" s="14"/>
      <c r="AGJ136" s="14"/>
      <c r="AGK136" s="14"/>
      <c r="AGL136" s="14"/>
      <c r="AGM136" s="14"/>
      <c r="AGN136" s="14"/>
      <c r="AGO136" s="14"/>
      <c r="AGP136" s="14"/>
      <c r="AGQ136" s="14"/>
      <c r="AGR136" s="14"/>
      <c r="AGS136" s="14"/>
      <c r="AGT136" s="14"/>
      <c r="AGU136" s="14"/>
      <c r="AGV136" s="14"/>
      <c r="AGW136" s="14"/>
      <c r="AGX136" s="14"/>
      <c r="AGY136" s="14"/>
      <c r="AGZ136" s="14"/>
      <c r="AHA136" s="14"/>
      <c r="AHB136" s="14"/>
      <c r="AHC136" s="14"/>
      <c r="AHD136" s="14"/>
      <c r="AHE136" s="14"/>
      <c r="AHF136" s="14"/>
      <c r="AHG136" s="14"/>
      <c r="AHH136" s="14"/>
      <c r="AHI136" s="14"/>
      <c r="AHJ136" s="14"/>
      <c r="AHK136" s="14"/>
      <c r="AHL136" s="14"/>
      <c r="AHM136" s="14"/>
      <c r="AHN136" s="14"/>
      <c r="AHO136" s="14"/>
      <c r="AHP136" s="14"/>
      <c r="AHQ136" s="14"/>
      <c r="AHR136" s="14"/>
      <c r="AHS136" s="14"/>
      <c r="XEM136" s="15"/>
      <c r="XEN136" s="15"/>
      <c r="XEX136" s="33"/>
      <c r="XEY136" s="33"/>
      <c r="XEZ136" s="33"/>
      <c r="XFA136" s="33"/>
      <c r="XFB136" s="33"/>
      <c r="XFC136" s="33"/>
      <c r="XFD136" s="33"/>
    </row>
    <row r="137" s="44" customFormat="true" ht="12" hidden="true" customHeight="true" outlineLevel="0" collapsed="false">
      <c r="A137" s="36" t="s">
        <v>292</v>
      </c>
      <c r="B137" s="36" t="s">
        <v>293</v>
      </c>
      <c r="C137" s="36" t="s">
        <v>45</v>
      </c>
      <c r="D137" s="37" t="n">
        <v>2007</v>
      </c>
      <c r="E137" s="37" t="n">
        <f aca="true">YEAR(TODAY())-D137</f>
        <v>19</v>
      </c>
      <c r="F137" s="37" t="s">
        <v>38</v>
      </c>
      <c r="G137" s="37" t="s">
        <v>39</v>
      </c>
      <c r="H137" s="38" t="n">
        <v>0</v>
      </c>
      <c r="I137" s="38" t="n">
        <v>0</v>
      </c>
      <c r="J137" s="3" t="n">
        <f aca="false">IF(COUNT(L137:V137)&lt;7,W137,LARGE(L137:V137,1)+LARGE(L137:V137,2)+LARGE(L137:V137,3)+LARGE(L137:V137,4)+LARGE(L137:V137,5)+LARGE(L137:V137,6)+LARGE(L137:V137,7))</f>
        <v>0</v>
      </c>
      <c r="K137" s="3" t="n">
        <v>0</v>
      </c>
      <c r="L137" s="39" t="n">
        <f aca="false">AE137</f>
        <v>0</v>
      </c>
      <c r="M137" s="3"/>
      <c r="N137" s="3" t="n">
        <f aca="false">AS137</f>
        <v>0</v>
      </c>
      <c r="O137" s="3" t="n">
        <v>0</v>
      </c>
      <c r="P137" s="3" t="n">
        <f aca="false">BH137</f>
        <v>0</v>
      </c>
      <c r="Q137" s="3"/>
      <c r="R137" s="3" t="n">
        <f aca="false">BR137</f>
        <v>0</v>
      </c>
      <c r="S137" s="3"/>
      <c r="T137" s="3" t="n">
        <f aca="false">CF137</f>
        <v>0</v>
      </c>
      <c r="U137" s="3" t="str">
        <f aca="false">CM137</f>
        <v> </v>
      </c>
      <c r="V137" s="3" t="n">
        <f aca="false">CT137</f>
        <v>0</v>
      </c>
      <c r="W137" s="3" t="n">
        <f aca="false">SUM(M137:V137)</f>
        <v>0</v>
      </c>
      <c r="X137" s="3" t="n">
        <f aca="false">W137-J137</f>
        <v>0</v>
      </c>
      <c r="Y137" s="3" t="n">
        <v>0</v>
      </c>
      <c r="Z137" s="3" t="n">
        <v>0</v>
      </c>
      <c r="AA137" s="3" t="n">
        <v>0</v>
      </c>
      <c r="AB137" s="3" t="n">
        <v>0</v>
      </c>
      <c r="AC137" s="3" t="n">
        <v>0</v>
      </c>
      <c r="AD137" s="3" t="n">
        <v>0</v>
      </c>
      <c r="AE137" s="3" t="n">
        <v>0</v>
      </c>
      <c r="AF137" s="3" t="n">
        <v>0</v>
      </c>
      <c r="AG137" s="3" t="n">
        <v>0</v>
      </c>
      <c r="AH137" s="3" t="n">
        <v>0</v>
      </c>
      <c r="AI137" s="3" t="n">
        <v>0</v>
      </c>
      <c r="AJ137" s="3" t="n">
        <v>0</v>
      </c>
      <c r="AK137" s="3" t="n">
        <v>0</v>
      </c>
      <c r="AL137" s="3" t="n">
        <v>0</v>
      </c>
      <c r="AM137" s="3" t="n">
        <v>0</v>
      </c>
      <c r="AN137" s="3" t="n">
        <v>0</v>
      </c>
      <c r="AO137" s="3" t="n">
        <v>0</v>
      </c>
      <c r="AP137" s="3" t="n">
        <v>0</v>
      </c>
      <c r="AQ137" s="3" t="n">
        <v>0</v>
      </c>
      <c r="AR137" s="3" t="n">
        <v>0</v>
      </c>
      <c r="AS137" s="3" t="n">
        <v>0</v>
      </c>
      <c r="AT137" s="3" t="n">
        <v>0</v>
      </c>
      <c r="AU137" s="3" t="n">
        <v>0</v>
      </c>
      <c r="AV137" s="3" t="n">
        <v>0</v>
      </c>
      <c r="AW137" s="3" t="n">
        <v>0</v>
      </c>
      <c r="AX137" s="3" t="n">
        <v>0</v>
      </c>
      <c r="AY137" s="3" t="n">
        <v>0</v>
      </c>
      <c r="AZ137" s="3" t="n">
        <v>0</v>
      </c>
      <c r="BA137" s="3" t="n">
        <v>0</v>
      </c>
      <c r="BB137" s="3" t="n">
        <v>0</v>
      </c>
      <c r="BC137" s="40"/>
      <c r="BD137" s="40"/>
      <c r="BE137" s="40"/>
      <c r="BF137" s="3" t="n">
        <v>0</v>
      </c>
      <c r="BG137" s="3" t="n">
        <v>0</v>
      </c>
      <c r="BH137" s="3" t="n">
        <v>0</v>
      </c>
      <c r="BI137" s="3" t="n">
        <v>0</v>
      </c>
      <c r="BJ137" s="41" t="n">
        <v>0</v>
      </c>
      <c r="BK137" s="41"/>
      <c r="BL137" s="3" t="n">
        <v>0</v>
      </c>
      <c r="BM137" s="3" t="n">
        <v>0</v>
      </c>
      <c r="BN137" s="3" t="n">
        <v>0</v>
      </c>
      <c r="BO137" s="43"/>
      <c r="BP137" s="3" t="n">
        <v>0</v>
      </c>
      <c r="BQ137" s="3" t="n">
        <v>0</v>
      </c>
      <c r="BR137" s="3" t="n">
        <v>0</v>
      </c>
      <c r="BS137" s="3" t="s">
        <v>42</v>
      </c>
      <c r="BT137" s="40" t="s">
        <v>21</v>
      </c>
      <c r="BU137" s="40" t="s">
        <v>21</v>
      </c>
      <c r="BV137" s="40"/>
      <c r="BW137" s="3" t="n">
        <v>0</v>
      </c>
      <c r="BX137" s="3" t="n">
        <v>0</v>
      </c>
      <c r="BY137" s="42" t="s">
        <v>21</v>
      </c>
      <c r="BZ137" s="3"/>
      <c r="CA137" s="40"/>
      <c r="CB137" s="40"/>
      <c r="CC137" s="41" t="s">
        <v>21</v>
      </c>
      <c r="CD137" s="3"/>
      <c r="CE137" s="3"/>
      <c r="CF137" s="3"/>
      <c r="CG137" s="3" t="s">
        <v>42</v>
      </c>
      <c r="CH137" s="40" t="s">
        <v>21</v>
      </c>
      <c r="CI137" s="40" t="s">
        <v>21</v>
      </c>
      <c r="CJ137" s="41"/>
      <c r="CK137" s="3" t="s">
        <v>21</v>
      </c>
      <c r="CL137" s="3" t="s">
        <v>21</v>
      </c>
      <c r="CM137" s="3" t="s">
        <v>21</v>
      </c>
      <c r="CN137" s="3" t="s">
        <v>21</v>
      </c>
      <c r="CO137" s="40" t="s">
        <v>21</v>
      </c>
      <c r="CP137" s="40" t="s">
        <v>21</v>
      </c>
      <c r="CQ137" s="40" t="s">
        <v>21</v>
      </c>
      <c r="CR137" s="3" t="n">
        <v>0</v>
      </c>
      <c r="CS137" s="3" t="n">
        <v>0</v>
      </c>
      <c r="CT137" s="3" t="n">
        <v>0</v>
      </c>
      <c r="AGH137" s="14"/>
      <c r="AGI137" s="14"/>
      <c r="AGJ137" s="14"/>
      <c r="AGK137" s="14"/>
      <c r="AGL137" s="14"/>
      <c r="AGM137" s="14"/>
      <c r="AGN137" s="14"/>
      <c r="AGO137" s="14"/>
      <c r="AGP137" s="14"/>
      <c r="AGQ137" s="14"/>
      <c r="AGR137" s="14"/>
      <c r="AGS137" s="14"/>
      <c r="AGT137" s="14"/>
      <c r="AGU137" s="14"/>
      <c r="AGV137" s="14"/>
      <c r="AGW137" s="14"/>
      <c r="AGX137" s="14"/>
      <c r="AGY137" s="14"/>
      <c r="AGZ137" s="14"/>
      <c r="AHA137" s="14"/>
      <c r="AHB137" s="14"/>
      <c r="AHC137" s="14"/>
      <c r="AHD137" s="14"/>
      <c r="AHE137" s="14"/>
      <c r="AHF137" s="14"/>
      <c r="AHG137" s="14"/>
      <c r="AHH137" s="14"/>
      <c r="AHI137" s="14"/>
      <c r="AHJ137" s="14"/>
      <c r="AHK137" s="14"/>
      <c r="AHL137" s="14"/>
      <c r="AHM137" s="14"/>
      <c r="AHN137" s="14"/>
      <c r="AHO137" s="14"/>
      <c r="AHP137" s="14"/>
      <c r="AHQ137" s="14"/>
      <c r="AHR137" s="14"/>
      <c r="AHS137" s="14"/>
      <c r="XEM137" s="15"/>
      <c r="XEN137" s="15"/>
      <c r="XEX137" s="33"/>
      <c r="XEY137" s="33"/>
      <c r="XEZ137" s="33"/>
      <c r="XFA137" s="33"/>
      <c r="XFB137" s="33"/>
      <c r="XFC137" s="33"/>
      <c r="XFD137" s="33"/>
    </row>
    <row r="138" s="44" customFormat="true" ht="12" hidden="true" customHeight="true" outlineLevel="0" collapsed="false">
      <c r="A138" s="36" t="s">
        <v>294</v>
      </c>
      <c r="B138" s="36" t="s">
        <v>212</v>
      </c>
      <c r="C138" s="36" t="s">
        <v>84</v>
      </c>
      <c r="D138" s="37" t="n">
        <v>1988</v>
      </c>
      <c r="E138" s="37" t="n">
        <f aca="true">YEAR(TODAY())-D138</f>
        <v>38</v>
      </c>
      <c r="F138" s="37" t="s">
        <v>38</v>
      </c>
      <c r="G138" s="37" t="s">
        <v>64</v>
      </c>
      <c r="H138" s="38" t="n">
        <v>0</v>
      </c>
      <c r="I138" s="38" t="n">
        <v>0</v>
      </c>
      <c r="J138" s="3" t="n">
        <f aca="false">IF(COUNT(L138:V138)&lt;7,W138,LARGE(L138:V138,1)+LARGE(L138:V138,2)+LARGE(L138:V138,3)+LARGE(L138:V138,4)+LARGE(L138:V138,5)+LARGE(L138:V138,6)+LARGE(L138:V138,7))</f>
        <v>0</v>
      </c>
      <c r="K138" s="3" t="n">
        <v>0</v>
      </c>
      <c r="L138" s="39" t="n">
        <f aca="false">AE138</f>
        <v>0</v>
      </c>
      <c r="M138" s="3"/>
      <c r="N138" s="3" t="n">
        <f aca="false">AS138</f>
        <v>0</v>
      </c>
      <c r="O138" s="3" t="n">
        <v>0</v>
      </c>
      <c r="P138" s="3" t="n">
        <f aca="false">BH138</f>
        <v>0</v>
      </c>
      <c r="Q138" s="3"/>
      <c r="R138" s="3" t="n">
        <f aca="false">BR138</f>
        <v>0</v>
      </c>
      <c r="S138" s="3"/>
      <c r="T138" s="3" t="n">
        <f aca="false">CF138</f>
        <v>0</v>
      </c>
      <c r="U138" s="3" t="str">
        <f aca="false">CM138</f>
        <v> </v>
      </c>
      <c r="V138" s="3" t="n">
        <f aca="false">CT138</f>
        <v>0</v>
      </c>
      <c r="W138" s="3" t="n">
        <f aca="false">SUM(M138:V138)</f>
        <v>0</v>
      </c>
      <c r="X138" s="3" t="n">
        <f aca="false">W138-J138</f>
        <v>0</v>
      </c>
      <c r="Y138" s="3" t="n">
        <v>0</v>
      </c>
      <c r="Z138" s="3" t="n">
        <v>0</v>
      </c>
      <c r="AA138" s="3" t="n">
        <v>0</v>
      </c>
      <c r="AB138" s="3" t="n">
        <v>0</v>
      </c>
      <c r="AC138" s="3" t="n">
        <v>0</v>
      </c>
      <c r="AD138" s="3" t="n">
        <v>0</v>
      </c>
      <c r="AE138" s="3" t="n">
        <v>0</v>
      </c>
      <c r="AF138" s="3" t="n">
        <v>0</v>
      </c>
      <c r="AG138" s="3" t="n">
        <v>0</v>
      </c>
      <c r="AH138" s="3" t="n">
        <v>0</v>
      </c>
      <c r="AI138" s="3" t="n">
        <v>0</v>
      </c>
      <c r="AJ138" s="3" t="n">
        <v>0</v>
      </c>
      <c r="AK138" s="3" t="n">
        <v>0</v>
      </c>
      <c r="AL138" s="3" t="n">
        <v>0</v>
      </c>
      <c r="AM138" s="3" t="n">
        <v>0</v>
      </c>
      <c r="AN138" s="3" t="n">
        <v>0</v>
      </c>
      <c r="AO138" s="3" t="n">
        <v>0</v>
      </c>
      <c r="AP138" s="3" t="n">
        <v>0</v>
      </c>
      <c r="AQ138" s="3" t="n">
        <v>0</v>
      </c>
      <c r="AR138" s="3" t="n">
        <v>0</v>
      </c>
      <c r="AS138" s="3" t="n">
        <v>0</v>
      </c>
      <c r="AT138" s="3" t="n">
        <v>0</v>
      </c>
      <c r="AU138" s="3" t="n">
        <v>0</v>
      </c>
      <c r="AV138" s="3" t="n">
        <v>0</v>
      </c>
      <c r="AW138" s="3" t="n">
        <v>0</v>
      </c>
      <c r="AX138" s="3" t="n">
        <v>0</v>
      </c>
      <c r="AY138" s="3" t="n">
        <v>0</v>
      </c>
      <c r="AZ138" s="3" t="n">
        <v>0</v>
      </c>
      <c r="BA138" s="3" t="n">
        <v>0</v>
      </c>
      <c r="BB138" s="3" t="n">
        <v>0</v>
      </c>
      <c r="BC138" s="40"/>
      <c r="BD138" s="40"/>
      <c r="BE138" s="40"/>
      <c r="BF138" s="3" t="n">
        <v>0</v>
      </c>
      <c r="BG138" s="3" t="n">
        <v>0</v>
      </c>
      <c r="BH138" s="3" t="n">
        <v>0</v>
      </c>
      <c r="BI138" s="3" t="n">
        <v>0</v>
      </c>
      <c r="BJ138" s="41" t="n">
        <v>0</v>
      </c>
      <c r="BK138" s="41"/>
      <c r="BL138" s="3" t="n">
        <v>0</v>
      </c>
      <c r="BM138" s="3" t="n">
        <v>0</v>
      </c>
      <c r="BN138" s="3" t="n">
        <v>0</v>
      </c>
      <c r="BO138" s="43"/>
      <c r="BP138" s="3" t="n">
        <v>0</v>
      </c>
      <c r="BQ138" s="3" t="n">
        <v>0</v>
      </c>
      <c r="BR138" s="3" t="n">
        <v>0</v>
      </c>
      <c r="BS138" s="3" t="s">
        <v>42</v>
      </c>
      <c r="BT138" s="40" t="s">
        <v>21</v>
      </c>
      <c r="BU138" s="40" t="s">
        <v>21</v>
      </c>
      <c r="BV138" s="40"/>
      <c r="BW138" s="3" t="n">
        <v>0</v>
      </c>
      <c r="BX138" s="3" t="n">
        <v>0</v>
      </c>
      <c r="BY138" s="3" t="n">
        <v>0</v>
      </c>
      <c r="BZ138" s="3"/>
      <c r="CA138" s="40"/>
      <c r="CB138" s="40"/>
      <c r="CC138" s="41" t="s">
        <v>21</v>
      </c>
      <c r="CD138" s="3"/>
      <c r="CE138" s="3"/>
      <c r="CF138" s="3"/>
      <c r="CG138" s="3" t="s">
        <v>42</v>
      </c>
      <c r="CH138" s="40" t="s">
        <v>21</v>
      </c>
      <c r="CI138" s="40" t="s">
        <v>21</v>
      </c>
      <c r="CJ138" s="41"/>
      <c r="CK138" s="3" t="s">
        <v>21</v>
      </c>
      <c r="CL138" s="3" t="s">
        <v>21</v>
      </c>
      <c r="CM138" s="3" t="s">
        <v>21</v>
      </c>
      <c r="CN138" s="3" t="s">
        <v>21</v>
      </c>
      <c r="CO138" s="40" t="s">
        <v>21</v>
      </c>
      <c r="CP138" s="40" t="s">
        <v>21</v>
      </c>
      <c r="CQ138" s="40" t="s">
        <v>21</v>
      </c>
      <c r="CR138" s="3" t="n">
        <v>0</v>
      </c>
      <c r="CS138" s="3" t="n">
        <v>0</v>
      </c>
      <c r="CT138" s="3" t="n">
        <v>0</v>
      </c>
      <c r="AGH138" s="14"/>
      <c r="AGI138" s="14"/>
      <c r="AGJ138" s="14"/>
      <c r="AGK138" s="14"/>
      <c r="AGL138" s="14"/>
      <c r="AGM138" s="14"/>
      <c r="AGN138" s="14"/>
      <c r="AGO138" s="14"/>
      <c r="AGP138" s="14"/>
      <c r="AGQ138" s="14"/>
      <c r="AGR138" s="14"/>
      <c r="AGS138" s="14"/>
      <c r="AGT138" s="14"/>
      <c r="AGU138" s="14"/>
      <c r="AGV138" s="14"/>
      <c r="AGW138" s="14"/>
      <c r="AGX138" s="14"/>
      <c r="AGY138" s="14"/>
      <c r="AGZ138" s="14"/>
      <c r="AHA138" s="14"/>
      <c r="AHB138" s="14"/>
      <c r="AHC138" s="14"/>
      <c r="AHD138" s="14"/>
      <c r="AHE138" s="14"/>
      <c r="AHF138" s="14"/>
      <c r="AHG138" s="14"/>
      <c r="AHH138" s="14"/>
      <c r="AHI138" s="14"/>
      <c r="AHJ138" s="14"/>
      <c r="AHK138" s="14"/>
      <c r="AHL138" s="14"/>
      <c r="AHM138" s="14"/>
      <c r="AHN138" s="14"/>
      <c r="AHO138" s="14"/>
      <c r="AHP138" s="14"/>
      <c r="AHQ138" s="14"/>
      <c r="AHR138" s="14"/>
      <c r="AHS138" s="14"/>
      <c r="XEM138" s="15"/>
      <c r="XEN138" s="15"/>
      <c r="XEX138" s="33"/>
      <c r="XEY138" s="33"/>
      <c r="XEZ138" s="33"/>
      <c r="XFA138" s="33"/>
      <c r="XFB138" s="33"/>
      <c r="XFC138" s="33"/>
      <c r="XFD138" s="33"/>
    </row>
    <row r="139" s="44" customFormat="true" ht="12" hidden="true" customHeight="true" outlineLevel="0" collapsed="false">
      <c r="A139" s="36" t="s">
        <v>295</v>
      </c>
      <c r="B139" s="36" t="s">
        <v>88</v>
      </c>
      <c r="C139" s="36"/>
      <c r="D139" s="37" t="n">
        <v>1987</v>
      </c>
      <c r="E139" s="37" t="n">
        <f aca="true">YEAR(TODAY())-D139</f>
        <v>39</v>
      </c>
      <c r="F139" s="37" t="s">
        <v>38</v>
      </c>
      <c r="G139" s="37" t="s">
        <v>64</v>
      </c>
      <c r="H139" s="38" t="n">
        <v>0</v>
      </c>
      <c r="I139" s="38" t="n">
        <v>0</v>
      </c>
      <c r="J139" s="3" t="n">
        <f aca="false">IF(COUNT(L139:V139)&lt;7,W139,LARGE(L139:V139,1)+LARGE(L139:V139,2)+LARGE(L139:V139,3)+LARGE(L139:V139,4)+LARGE(L139:V139,5)+LARGE(L139:V139,6)+LARGE(L139:V139,7))</f>
        <v>0</v>
      </c>
      <c r="K139" s="3" t="n">
        <v>0</v>
      </c>
      <c r="L139" s="39" t="n">
        <f aca="false">AE139</f>
        <v>0</v>
      </c>
      <c r="M139" s="3"/>
      <c r="N139" s="3" t="n">
        <f aca="false">AS139</f>
        <v>0</v>
      </c>
      <c r="O139" s="3" t="n">
        <v>0</v>
      </c>
      <c r="P139" s="3" t="n">
        <f aca="false">BH139</f>
        <v>0</v>
      </c>
      <c r="Q139" s="3"/>
      <c r="R139" s="3" t="n">
        <f aca="false">BR139</f>
        <v>0</v>
      </c>
      <c r="S139" s="3"/>
      <c r="T139" s="3" t="n">
        <f aca="false">CF139</f>
        <v>0</v>
      </c>
      <c r="U139" s="3" t="str">
        <f aca="false">CM139</f>
        <v> </v>
      </c>
      <c r="V139" s="3" t="n">
        <f aca="false">CT139</f>
        <v>0</v>
      </c>
      <c r="W139" s="3" t="n">
        <f aca="false">SUM(M139:V139)</f>
        <v>0</v>
      </c>
      <c r="X139" s="3" t="n">
        <f aca="false">W139-J139</f>
        <v>0</v>
      </c>
      <c r="Y139" s="3" t="n">
        <v>0</v>
      </c>
      <c r="Z139" s="3" t="n">
        <v>0</v>
      </c>
      <c r="AA139" s="3" t="n">
        <v>0</v>
      </c>
      <c r="AB139" s="3" t="n">
        <v>0</v>
      </c>
      <c r="AC139" s="3" t="n">
        <v>0</v>
      </c>
      <c r="AD139" s="3" t="n">
        <v>0</v>
      </c>
      <c r="AE139" s="3" t="n">
        <v>0</v>
      </c>
      <c r="AF139" s="3" t="n">
        <v>0</v>
      </c>
      <c r="AG139" s="3" t="n">
        <v>0</v>
      </c>
      <c r="AH139" s="3" t="n">
        <v>0</v>
      </c>
      <c r="AI139" s="3" t="n">
        <v>0</v>
      </c>
      <c r="AJ139" s="3" t="n">
        <v>0</v>
      </c>
      <c r="AK139" s="3" t="n">
        <v>0</v>
      </c>
      <c r="AL139" s="3" t="n">
        <v>0</v>
      </c>
      <c r="AM139" s="3" t="n">
        <v>0</v>
      </c>
      <c r="AN139" s="3" t="n">
        <v>0</v>
      </c>
      <c r="AO139" s="3" t="n">
        <v>0</v>
      </c>
      <c r="AP139" s="3" t="n">
        <v>0</v>
      </c>
      <c r="AQ139" s="3" t="n">
        <v>0</v>
      </c>
      <c r="AR139" s="3" t="n">
        <v>0</v>
      </c>
      <c r="AS139" s="3" t="n">
        <v>0</v>
      </c>
      <c r="AT139" s="3" t="n">
        <v>0</v>
      </c>
      <c r="AU139" s="3" t="n">
        <v>0</v>
      </c>
      <c r="AV139" s="3" t="n">
        <v>0</v>
      </c>
      <c r="AW139" s="3" t="n">
        <v>0</v>
      </c>
      <c r="AX139" s="3" t="n">
        <v>0</v>
      </c>
      <c r="AY139" s="3" t="n">
        <v>0</v>
      </c>
      <c r="AZ139" s="3" t="n">
        <v>0</v>
      </c>
      <c r="BA139" s="3" t="n">
        <v>0</v>
      </c>
      <c r="BB139" s="3" t="n">
        <v>0</v>
      </c>
      <c r="BC139" s="40"/>
      <c r="BD139" s="40"/>
      <c r="BE139" s="40"/>
      <c r="BF139" s="3" t="n">
        <v>0</v>
      </c>
      <c r="BG139" s="3" t="n">
        <v>0</v>
      </c>
      <c r="BH139" s="3" t="n">
        <v>0</v>
      </c>
      <c r="BI139" s="3" t="n">
        <v>0</v>
      </c>
      <c r="BJ139" s="41" t="n">
        <v>0</v>
      </c>
      <c r="BK139" s="41"/>
      <c r="BL139" s="3" t="n">
        <v>0</v>
      </c>
      <c r="BM139" s="3" t="n">
        <v>0</v>
      </c>
      <c r="BN139" s="3" t="n">
        <v>0</v>
      </c>
      <c r="BO139" s="43"/>
      <c r="BP139" s="3" t="n">
        <v>0</v>
      </c>
      <c r="BQ139" s="3" t="n">
        <v>0</v>
      </c>
      <c r="BR139" s="3" t="n">
        <v>0</v>
      </c>
      <c r="BS139" s="3" t="s">
        <v>42</v>
      </c>
      <c r="BT139" s="40" t="s">
        <v>21</v>
      </c>
      <c r="BU139" s="40" t="s">
        <v>21</v>
      </c>
      <c r="BV139" s="40"/>
      <c r="BW139" s="3" t="n">
        <v>0</v>
      </c>
      <c r="BX139" s="3" t="n">
        <v>0</v>
      </c>
      <c r="BY139" s="3" t="n">
        <v>0</v>
      </c>
      <c r="BZ139" s="3"/>
      <c r="CA139" s="40"/>
      <c r="CB139" s="40"/>
      <c r="CC139" s="41" t="s">
        <v>21</v>
      </c>
      <c r="CD139" s="3"/>
      <c r="CE139" s="3"/>
      <c r="CF139" s="3"/>
      <c r="CG139" s="3" t="s">
        <v>42</v>
      </c>
      <c r="CH139" s="40" t="s">
        <v>21</v>
      </c>
      <c r="CI139" s="40" t="s">
        <v>21</v>
      </c>
      <c r="CJ139" s="41"/>
      <c r="CK139" s="3" t="s">
        <v>21</v>
      </c>
      <c r="CL139" s="3" t="s">
        <v>21</v>
      </c>
      <c r="CM139" s="3" t="s">
        <v>21</v>
      </c>
      <c r="CN139" s="3" t="s">
        <v>21</v>
      </c>
      <c r="CO139" s="40" t="s">
        <v>21</v>
      </c>
      <c r="CP139" s="40" t="s">
        <v>21</v>
      </c>
      <c r="CQ139" s="40" t="s">
        <v>21</v>
      </c>
      <c r="CR139" s="3" t="n">
        <v>0</v>
      </c>
      <c r="CS139" s="3" t="n">
        <v>0</v>
      </c>
      <c r="CT139" s="3" t="n">
        <v>0</v>
      </c>
      <c r="AGH139" s="14"/>
      <c r="AGI139" s="14"/>
      <c r="AGJ139" s="14"/>
      <c r="AGK139" s="14"/>
      <c r="AGL139" s="14"/>
      <c r="AGM139" s="14"/>
      <c r="AGN139" s="14"/>
      <c r="AGO139" s="14"/>
      <c r="AGP139" s="14"/>
      <c r="AGQ139" s="14"/>
      <c r="AGR139" s="14"/>
      <c r="AGS139" s="14"/>
      <c r="AGT139" s="14"/>
      <c r="AGU139" s="14"/>
      <c r="AGV139" s="14"/>
      <c r="AGW139" s="14"/>
      <c r="AGX139" s="14"/>
      <c r="AGY139" s="14"/>
      <c r="AGZ139" s="14"/>
      <c r="AHA139" s="14"/>
      <c r="AHB139" s="14"/>
      <c r="AHC139" s="14"/>
      <c r="AHD139" s="14"/>
      <c r="AHE139" s="14"/>
      <c r="AHF139" s="14"/>
      <c r="AHG139" s="14"/>
      <c r="AHH139" s="14"/>
      <c r="AHI139" s="14"/>
      <c r="AHJ139" s="14"/>
      <c r="AHK139" s="14"/>
      <c r="AHL139" s="14"/>
      <c r="AHM139" s="14"/>
      <c r="AHN139" s="14"/>
      <c r="AHO139" s="14"/>
      <c r="AHP139" s="14"/>
      <c r="AHQ139" s="14"/>
      <c r="AHR139" s="14"/>
      <c r="AHS139" s="14"/>
      <c r="XEM139" s="15"/>
      <c r="XEN139" s="15"/>
      <c r="XEX139" s="33"/>
      <c r="XEY139" s="33"/>
      <c r="XEZ139" s="33"/>
      <c r="XFA139" s="33"/>
      <c r="XFB139" s="33"/>
      <c r="XFC139" s="33"/>
      <c r="XFD139" s="33"/>
    </row>
    <row r="140" s="44" customFormat="true" ht="12" hidden="true" customHeight="true" outlineLevel="0" collapsed="false">
      <c r="A140" s="36" t="s">
        <v>295</v>
      </c>
      <c r="B140" s="36" t="s">
        <v>296</v>
      </c>
      <c r="C140" s="36" t="s">
        <v>107</v>
      </c>
      <c r="D140" s="37" t="n">
        <v>1971</v>
      </c>
      <c r="E140" s="37" t="n">
        <f aca="true">YEAR(TODAY())-D140</f>
        <v>55</v>
      </c>
      <c r="F140" s="37" t="s">
        <v>38</v>
      </c>
      <c r="G140" s="37" t="s">
        <v>130</v>
      </c>
      <c r="H140" s="38" t="n">
        <v>0</v>
      </c>
      <c r="I140" s="38" t="n">
        <v>0</v>
      </c>
      <c r="J140" s="3" t="n">
        <f aca="false">IF(COUNT(L140:V140)&lt;7,W140,LARGE(L140:V140,1)+LARGE(L140:V140,2)+LARGE(L140:V140,3)+LARGE(L140:V140,4)+LARGE(L140:V140,5)+LARGE(L140:V140,6)+LARGE(L140:V140,7))</f>
        <v>0</v>
      </c>
      <c r="K140" s="3" t="n">
        <v>0</v>
      </c>
      <c r="L140" s="39" t="n">
        <f aca="false">AE140</f>
        <v>0</v>
      </c>
      <c r="M140" s="3"/>
      <c r="N140" s="3" t="n">
        <f aca="false">AS140</f>
        <v>0</v>
      </c>
      <c r="O140" s="3" t="n">
        <v>0</v>
      </c>
      <c r="P140" s="3" t="n">
        <f aca="false">BH140</f>
        <v>0</v>
      </c>
      <c r="Q140" s="3"/>
      <c r="R140" s="3" t="n">
        <f aca="false">BR140</f>
        <v>0</v>
      </c>
      <c r="S140" s="3"/>
      <c r="T140" s="3" t="n">
        <f aca="false">CF140</f>
        <v>0</v>
      </c>
      <c r="U140" s="3" t="str">
        <f aca="false">CM140</f>
        <v> </v>
      </c>
      <c r="V140" s="3" t="n">
        <f aca="false">CT140</f>
        <v>0</v>
      </c>
      <c r="W140" s="3" t="n">
        <f aca="false">SUM(M140:V140)</f>
        <v>0</v>
      </c>
      <c r="X140" s="3" t="n">
        <f aca="false">W140-J140</f>
        <v>0</v>
      </c>
      <c r="Y140" s="3" t="n">
        <v>0</v>
      </c>
      <c r="Z140" s="3" t="n">
        <v>0</v>
      </c>
      <c r="AA140" s="3" t="n">
        <v>0</v>
      </c>
      <c r="AB140" s="3" t="n">
        <v>0</v>
      </c>
      <c r="AC140" s="3" t="n">
        <v>0</v>
      </c>
      <c r="AD140" s="3" t="n">
        <v>0</v>
      </c>
      <c r="AE140" s="3" t="n">
        <v>0</v>
      </c>
      <c r="AF140" s="3" t="n">
        <v>0</v>
      </c>
      <c r="AG140" s="3" t="n">
        <v>0</v>
      </c>
      <c r="AH140" s="3" t="n">
        <v>0</v>
      </c>
      <c r="AI140" s="3" t="n">
        <v>0</v>
      </c>
      <c r="AJ140" s="3" t="n">
        <v>0</v>
      </c>
      <c r="AK140" s="3" t="n">
        <v>0</v>
      </c>
      <c r="AL140" s="3" t="n">
        <v>0</v>
      </c>
      <c r="AM140" s="3" t="n">
        <v>0</v>
      </c>
      <c r="AN140" s="3" t="n">
        <v>0</v>
      </c>
      <c r="AO140" s="3" t="n">
        <v>0</v>
      </c>
      <c r="AP140" s="3" t="n">
        <v>0</v>
      </c>
      <c r="AQ140" s="3" t="n">
        <v>0</v>
      </c>
      <c r="AR140" s="3" t="n">
        <v>0</v>
      </c>
      <c r="AS140" s="3" t="n">
        <v>0</v>
      </c>
      <c r="AT140" s="3" t="n">
        <v>0</v>
      </c>
      <c r="AU140" s="3" t="n">
        <v>0</v>
      </c>
      <c r="AV140" s="3" t="n">
        <v>0</v>
      </c>
      <c r="AW140" s="3" t="n">
        <v>0</v>
      </c>
      <c r="AX140" s="3" t="n">
        <v>0</v>
      </c>
      <c r="AY140" s="3" t="n">
        <v>0</v>
      </c>
      <c r="AZ140" s="3" t="n">
        <v>0</v>
      </c>
      <c r="BA140" s="3" t="n">
        <v>0</v>
      </c>
      <c r="BB140" s="3" t="n">
        <v>0</v>
      </c>
      <c r="BC140" s="40"/>
      <c r="BD140" s="40"/>
      <c r="BE140" s="40"/>
      <c r="BF140" s="3" t="n">
        <v>0</v>
      </c>
      <c r="BG140" s="3" t="n">
        <v>0</v>
      </c>
      <c r="BH140" s="3" t="n">
        <v>0</v>
      </c>
      <c r="BI140" s="3" t="n">
        <v>0</v>
      </c>
      <c r="BJ140" s="41" t="n">
        <v>0</v>
      </c>
      <c r="BK140" s="41"/>
      <c r="BL140" s="3" t="n">
        <v>0</v>
      </c>
      <c r="BM140" s="3" t="n">
        <v>0</v>
      </c>
      <c r="BN140" s="3" t="n">
        <v>0</v>
      </c>
      <c r="BO140" s="43"/>
      <c r="BP140" s="3" t="n">
        <v>0</v>
      </c>
      <c r="BQ140" s="3" t="n">
        <v>0</v>
      </c>
      <c r="BR140" s="3" t="n">
        <v>0</v>
      </c>
      <c r="BS140" s="3" t="s">
        <v>42</v>
      </c>
      <c r="BT140" s="40" t="s">
        <v>21</v>
      </c>
      <c r="BU140" s="40" t="s">
        <v>21</v>
      </c>
      <c r="BV140" s="40"/>
      <c r="BW140" s="3" t="n">
        <v>0</v>
      </c>
      <c r="BX140" s="3" t="n">
        <v>0</v>
      </c>
      <c r="BY140" s="3" t="n">
        <v>0</v>
      </c>
      <c r="BZ140" s="3"/>
      <c r="CA140" s="40"/>
      <c r="CB140" s="40"/>
      <c r="CC140" s="41" t="s">
        <v>21</v>
      </c>
      <c r="CD140" s="3"/>
      <c r="CE140" s="3"/>
      <c r="CF140" s="3"/>
      <c r="CG140" s="3" t="s">
        <v>42</v>
      </c>
      <c r="CH140" s="40" t="s">
        <v>21</v>
      </c>
      <c r="CI140" s="40" t="s">
        <v>21</v>
      </c>
      <c r="CJ140" s="41"/>
      <c r="CK140" s="3" t="s">
        <v>21</v>
      </c>
      <c r="CL140" s="3" t="s">
        <v>21</v>
      </c>
      <c r="CM140" s="3" t="s">
        <v>21</v>
      </c>
      <c r="CN140" s="3" t="s">
        <v>21</v>
      </c>
      <c r="CO140" s="40" t="s">
        <v>21</v>
      </c>
      <c r="CP140" s="40" t="s">
        <v>21</v>
      </c>
      <c r="CQ140" s="40" t="s">
        <v>21</v>
      </c>
      <c r="CR140" s="3" t="n">
        <v>0</v>
      </c>
      <c r="CS140" s="3" t="n">
        <v>0</v>
      </c>
      <c r="CT140" s="3" t="n">
        <v>0</v>
      </c>
      <c r="AGH140" s="14"/>
      <c r="AGI140" s="14"/>
      <c r="AGJ140" s="14"/>
      <c r="AGK140" s="14"/>
      <c r="AGL140" s="14"/>
      <c r="AGM140" s="14"/>
      <c r="AGN140" s="14"/>
      <c r="AGO140" s="14"/>
      <c r="AGP140" s="14"/>
      <c r="AGQ140" s="14"/>
      <c r="AGR140" s="14"/>
      <c r="AGS140" s="14"/>
      <c r="AGT140" s="14"/>
      <c r="AGU140" s="14"/>
      <c r="AGV140" s="14"/>
      <c r="AGW140" s="14"/>
      <c r="AGX140" s="14"/>
      <c r="AGY140" s="14"/>
      <c r="AGZ140" s="14"/>
      <c r="AHA140" s="14"/>
      <c r="AHB140" s="14"/>
      <c r="AHC140" s="14"/>
      <c r="AHD140" s="14"/>
      <c r="AHE140" s="14"/>
      <c r="AHF140" s="14"/>
      <c r="AHG140" s="14"/>
      <c r="AHH140" s="14"/>
      <c r="AHI140" s="14"/>
      <c r="AHJ140" s="14"/>
      <c r="AHK140" s="14"/>
      <c r="AHL140" s="14"/>
      <c r="AHM140" s="14"/>
      <c r="AHN140" s="14"/>
      <c r="AHO140" s="14"/>
      <c r="AHP140" s="14"/>
      <c r="AHQ140" s="14"/>
      <c r="AHR140" s="14"/>
      <c r="AHS140" s="14"/>
      <c r="XEM140" s="15"/>
      <c r="XEN140" s="15"/>
      <c r="XEX140" s="33"/>
      <c r="XEY140" s="33"/>
      <c r="XEZ140" s="33"/>
      <c r="XFA140" s="33"/>
      <c r="XFB140" s="33"/>
      <c r="XFC140" s="33"/>
      <c r="XFD140" s="33"/>
    </row>
    <row r="141" s="44" customFormat="true" ht="12" hidden="true" customHeight="true" outlineLevel="0" collapsed="false">
      <c r="A141" s="36" t="s">
        <v>297</v>
      </c>
      <c r="B141" s="36" t="s">
        <v>86</v>
      </c>
      <c r="C141" s="36" t="s">
        <v>174</v>
      </c>
      <c r="D141" s="37" t="n">
        <v>2010</v>
      </c>
      <c r="E141" s="37" t="n">
        <f aca="true">YEAR(TODAY())-D141</f>
        <v>16</v>
      </c>
      <c r="F141" s="37" t="s">
        <v>38</v>
      </c>
      <c r="G141" s="37" t="s">
        <v>171</v>
      </c>
      <c r="H141" s="38" t="n">
        <v>0</v>
      </c>
      <c r="I141" s="38" t="n">
        <v>0</v>
      </c>
      <c r="J141" s="3" t="n">
        <f aca="false">IF(COUNT(L141:V141)&lt;7,W141,LARGE(L141:V141,1)+LARGE(L141:V141,2)+LARGE(L141:V141,3)+LARGE(L141:V141,4)+LARGE(L141:V141,5)+LARGE(L141:V141,6)+LARGE(L141:V141,7))</f>
        <v>0</v>
      </c>
      <c r="K141" s="3" t="n">
        <v>0</v>
      </c>
      <c r="L141" s="39" t="n">
        <f aca="false">AE141</f>
        <v>0</v>
      </c>
      <c r="M141" s="3"/>
      <c r="N141" s="3" t="n">
        <f aca="false">AS141</f>
        <v>0</v>
      </c>
      <c r="O141" s="3" t="n">
        <f aca="false">AZ141</f>
        <v>0</v>
      </c>
      <c r="P141" s="3" t="n">
        <f aca="false">BH141</f>
        <v>0</v>
      </c>
      <c r="Q141" s="3"/>
      <c r="R141" s="3" t="n">
        <f aca="false">BR141</f>
        <v>0</v>
      </c>
      <c r="S141" s="3"/>
      <c r="T141" s="3" t="n">
        <f aca="false">CF141</f>
        <v>0</v>
      </c>
      <c r="U141" s="3" t="str">
        <f aca="false">CM141</f>
        <v> </v>
      </c>
      <c r="V141" s="3" t="n">
        <f aca="false">CT141</f>
        <v>0</v>
      </c>
      <c r="W141" s="3" t="n">
        <f aca="false">SUM(L141:V141)</f>
        <v>0</v>
      </c>
      <c r="X141" s="3" t="n">
        <f aca="false">W141-J141</f>
        <v>0</v>
      </c>
      <c r="Y141" s="3" t="n">
        <v>0</v>
      </c>
      <c r="Z141" s="3" t="n">
        <v>0</v>
      </c>
      <c r="AA141" s="3" t="n">
        <v>0</v>
      </c>
      <c r="AB141" s="3" t="n">
        <v>0</v>
      </c>
      <c r="AC141" s="3" t="n">
        <v>0</v>
      </c>
      <c r="AD141" s="3" t="n">
        <v>0</v>
      </c>
      <c r="AE141" s="3" t="n">
        <v>0</v>
      </c>
      <c r="AF141" s="3" t="n">
        <v>0</v>
      </c>
      <c r="AG141" s="3" t="n">
        <v>0</v>
      </c>
      <c r="AH141" s="3" t="n">
        <v>0</v>
      </c>
      <c r="AI141" s="3" t="n">
        <v>0</v>
      </c>
      <c r="AJ141" s="3" t="n">
        <v>0</v>
      </c>
      <c r="AK141" s="3" t="n">
        <v>0</v>
      </c>
      <c r="AL141" s="3" t="n">
        <v>0</v>
      </c>
      <c r="AM141" s="3" t="n">
        <v>0</v>
      </c>
      <c r="AN141" s="3" t="n">
        <v>0</v>
      </c>
      <c r="AO141" s="3" t="n">
        <v>0</v>
      </c>
      <c r="AP141" s="3" t="n">
        <v>0</v>
      </c>
      <c r="AQ141" s="3" t="n">
        <v>0</v>
      </c>
      <c r="AR141" s="3" t="n">
        <v>0</v>
      </c>
      <c r="AS141" s="3" t="n">
        <v>0</v>
      </c>
      <c r="AT141" s="3" t="n">
        <v>0</v>
      </c>
      <c r="AU141" s="3" t="n">
        <v>0</v>
      </c>
      <c r="AV141" s="3" t="n">
        <v>0</v>
      </c>
      <c r="AW141" s="3" t="n">
        <v>0</v>
      </c>
      <c r="AX141" s="3" t="n">
        <v>0</v>
      </c>
      <c r="AY141" s="3" t="n">
        <v>0</v>
      </c>
      <c r="AZ141" s="3" t="n">
        <v>0</v>
      </c>
      <c r="BA141" s="3" t="n">
        <v>0</v>
      </c>
      <c r="BB141" s="3" t="n">
        <v>0</v>
      </c>
      <c r="BC141" s="40"/>
      <c r="BD141" s="40"/>
      <c r="BE141" s="40"/>
      <c r="BF141" s="3" t="n">
        <v>0</v>
      </c>
      <c r="BG141" s="3" t="n">
        <v>0</v>
      </c>
      <c r="BH141" s="3" t="n">
        <v>0</v>
      </c>
      <c r="BI141" s="3" t="n">
        <v>0</v>
      </c>
      <c r="BJ141" s="41" t="n">
        <v>0</v>
      </c>
      <c r="BK141" s="41"/>
      <c r="BL141" s="3" t="n">
        <v>0</v>
      </c>
      <c r="BM141" s="3" t="n">
        <v>0</v>
      </c>
      <c r="BN141" s="3" t="n">
        <v>0</v>
      </c>
      <c r="BO141" s="43"/>
      <c r="BP141" s="3" t="n">
        <v>0</v>
      </c>
      <c r="BQ141" s="3" t="n">
        <v>0</v>
      </c>
      <c r="BR141" s="3" t="n">
        <v>0</v>
      </c>
      <c r="BS141" s="3" t="s">
        <v>42</v>
      </c>
      <c r="BT141" s="40" t="s">
        <v>21</v>
      </c>
      <c r="BU141" s="40" t="s">
        <v>21</v>
      </c>
      <c r="BV141" s="40"/>
      <c r="BW141" s="3" t="n">
        <v>0</v>
      </c>
      <c r="BX141" s="3" t="n">
        <v>0</v>
      </c>
      <c r="BY141" s="42" t="s">
        <v>21</v>
      </c>
      <c r="BZ141" s="3"/>
      <c r="CA141" s="40"/>
      <c r="CB141" s="40"/>
      <c r="CC141" s="41" t="s">
        <v>21</v>
      </c>
      <c r="CD141" s="3"/>
      <c r="CE141" s="3"/>
      <c r="CF141" s="3"/>
      <c r="CG141" s="3" t="s">
        <v>42</v>
      </c>
      <c r="CH141" s="40" t="s">
        <v>21</v>
      </c>
      <c r="CI141" s="40" t="s">
        <v>21</v>
      </c>
      <c r="CJ141" s="41"/>
      <c r="CK141" s="3" t="s">
        <v>21</v>
      </c>
      <c r="CL141" s="3" t="s">
        <v>21</v>
      </c>
      <c r="CM141" s="3" t="s">
        <v>21</v>
      </c>
      <c r="CN141" s="3" t="s">
        <v>21</v>
      </c>
      <c r="CO141" s="40" t="s">
        <v>21</v>
      </c>
      <c r="CP141" s="40" t="s">
        <v>21</v>
      </c>
      <c r="CQ141" s="40" t="s">
        <v>21</v>
      </c>
      <c r="CR141" s="3" t="n">
        <v>0</v>
      </c>
      <c r="CS141" s="3" t="n">
        <v>0</v>
      </c>
      <c r="CT141" s="3" t="n">
        <v>0</v>
      </c>
      <c r="AGH141" s="14"/>
      <c r="AGI141" s="14"/>
      <c r="AGJ141" s="14"/>
      <c r="AGK141" s="14"/>
      <c r="AGL141" s="14"/>
      <c r="AGM141" s="14"/>
      <c r="AGN141" s="14"/>
      <c r="AGO141" s="14"/>
      <c r="AGP141" s="14"/>
      <c r="AGQ141" s="14"/>
      <c r="AGR141" s="14"/>
      <c r="AGS141" s="14"/>
      <c r="AGT141" s="14"/>
      <c r="AGU141" s="14"/>
      <c r="AGV141" s="14"/>
      <c r="AGW141" s="14"/>
      <c r="AGX141" s="14"/>
      <c r="AGY141" s="14"/>
      <c r="AGZ141" s="14"/>
      <c r="AHA141" s="14"/>
      <c r="AHB141" s="14"/>
      <c r="AHC141" s="14"/>
      <c r="AHD141" s="14"/>
      <c r="AHE141" s="14"/>
      <c r="AHF141" s="14"/>
      <c r="AHG141" s="14"/>
      <c r="AHH141" s="14"/>
      <c r="AHI141" s="14"/>
      <c r="AHJ141" s="14"/>
      <c r="AHK141" s="14"/>
      <c r="AHL141" s="14"/>
      <c r="AHM141" s="14"/>
      <c r="AHN141" s="14"/>
      <c r="AHO141" s="14"/>
      <c r="AHP141" s="14"/>
      <c r="AHQ141" s="14"/>
      <c r="AHR141" s="14"/>
      <c r="AHS141" s="14"/>
      <c r="XEM141" s="15"/>
      <c r="XEN141" s="15"/>
      <c r="XEX141" s="33"/>
      <c r="XEY141" s="33"/>
      <c r="XEZ141" s="33"/>
      <c r="XFA141" s="33"/>
      <c r="XFB141" s="33"/>
      <c r="XFC141" s="33"/>
      <c r="XFD141" s="33"/>
    </row>
    <row r="142" s="44" customFormat="true" ht="12" hidden="true" customHeight="true" outlineLevel="0" collapsed="false">
      <c r="A142" s="36" t="s">
        <v>298</v>
      </c>
      <c r="B142" s="36" t="s">
        <v>47</v>
      </c>
      <c r="C142" s="36" t="s">
        <v>112</v>
      </c>
      <c r="D142" s="37" t="n">
        <v>1981</v>
      </c>
      <c r="E142" s="37" t="n">
        <f aca="true">YEAR(TODAY())-D142</f>
        <v>45</v>
      </c>
      <c r="F142" s="37" t="s">
        <v>38</v>
      </c>
      <c r="G142" s="37" t="s">
        <v>100</v>
      </c>
      <c r="H142" s="38" t="n">
        <v>0</v>
      </c>
      <c r="I142" s="38" t="n">
        <v>0</v>
      </c>
      <c r="J142" s="3" t="n">
        <f aca="false">IF(COUNT(L142:V142)&lt;7,W142,LARGE(L142:V142,1)+LARGE(L142:V142,2)+LARGE(L142:V142,3)+LARGE(L142:V142,4)+LARGE(L142:V142,5)+LARGE(L142:V142,6)+LARGE(L142:V142,7))</f>
        <v>0</v>
      </c>
      <c r="K142" s="3" t="n">
        <v>0</v>
      </c>
      <c r="L142" s="39" t="n">
        <f aca="false">AE142</f>
        <v>0</v>
      </c>
      <c r="M142" s="3" t="n">
        <v>0</v>
      </c>
      <c r="N142" s="3" t="n">
        <f aca="false">AS142</f>
        <v>0</v>
      </c>
      <c r="O142" s="3" t="n">
        <f aca="false">AZ142</f>
        <v>0</v>
      </c>
      <c r="P142" s="3" t="n">
        <f aca="false">BH142</f>
        <v>0</v>
      </c>
      <c r="Q142" s="3"/>
      <c r="R142" s="3" t="n">
        <f aca="false">BR142</f>
        <v>0</v>
      </c>
      <c r="S142" s="3" t="n">
        <f aca="false">BY142</f>
        <v>0</v>
      </c>
      <c r="T142" s="3" t="n">
        <f aca="false">CF142</f>
        <v>0</v>
      </c>
      <c r="U142" s="3" t="str">
        <f aca="false">CM142</f>
        <v> </v>
      </c>
      <c r="V142" s="3" t="n">
        <f aca="false">CT142</f>
        <v>0</v>
      </c>
      <c r="W142" s="3" t="n">
        <f aca="false">SUM(L142:V142)</f>
        <v>0</v>
      </c>
      <c r="X142" s="3" t="n">
        <f aca="false">W142-J142</f>
        <v>0</v>
      </c>
      <c r="Y142" s="3" t="n">
        <v>0</v>
      </c>
      <c r="Z142" s="3" t="n">
        <v>0</v>
      </c>
      <c r="AA142" s="3" t="n">
        <v>0</v>
      </c>
      <c r="AB142" s="3" t="n">
        <v>0</v>
      </c>
      <c r="AC142" s="3" t="n">
        <v>0</v>
      </c>
      <c r="AD142" s="3" t="n">
        <v>0</v>
      </c>
      <c r="AE142" s="3" t="n">
        <v>0</v>
      </c>
      <c r="AF142" s="3" t="n">
        <v>0</v>
      </c>
      <c r="AG142" s="3" t="n">
        <v>0</v>
      </c>
      <c r="AH142" s="3" t="n">
        <v>0</v>
      </c>
      <c r="AI142" s="3" t="n">
        <v>0</v>
      </c>
      <c r="AJ142" s="3" t="n">
        <v>0</v>
      </c>
      <c r="AK142" s="3" t="n">
        <v>0</v>
      </c>
      <c r="AL142" s="3" t="n">
        <v>0</v>
      </c>
      <c r="AM142" s="3" t="n">
        <v>0</v>
      </c>
      <c r="AN142" s="3" t="n">
        <v>0</v>
      </c>
      <c r="AO142" s="3" t="n">
        <v>0</v>
      </c>
      <c r="AP142" s="3" t="n">
        <v>0</v>
      </c>
      <c r="AQ142" s="3" t="n">
        <v>0</v>
      </c>
      <c r="AR142" s="3" t="n">
        <v>0</v>
      </c>
      <c r="AS142" s="3" t="n">
        <v>0</v>
      </c>
      <c r="AT142" s="3" t="n">
        <v>0</v>
      </c>
      <c r="AU142" s="3" t="n">
        <v>0</v>
      </c>
      <c r="AV142" s="3" t="n">
        <v>0</v>
      </c>
      <c r="AW142" s="3" t="n">
        <v>0</v>
      </c>
      <c r="AX142" s="3" t="n">
        <v>0</v>
      </c>
      <c r="AY142" s="3" t="n">
        <v>0</v>
      </c>
      <c r="AZ142" s="3" t="n">
        <v>0</v>
      </c>
      <c r="BA142" s="3" t="n">
        <v>0</v>
      </c>
      <c r="BB142" s="3" t="n">
        <v>0</v>
      </c>
      <c r="BC142" s="40"/>
      <c r="BD142" s="40"/>
      <c r="BE142" s="40"/>
      <c r="BF142" s="3" t="n">
        <v>0</v>
      </c>
      <c r="BG142" s="3" t="n">
        <v>0</v>
      </c>
      <c r="BH142" s="3" t="n">
        <v>0</v>
      </c>
      <c r="BI142" s="3" t="n">
        <v>0</v>
      </c>
      <c r="BJ142" s="41" t="n">
        <v>0</v>
      </c>
      <c r="BK142" s="41"/>
      <c r="BL142" s="3" t="n">
        <v>0</v>
      </c>
      <c r="BM142" s="3" t="n">
        <v>0</v>
      </c>
      <c r="BN142" s="3" t="n">
        <v>0</v>
      </c>
      <c r="BO142" s="43"/>
      <c r="BP142" s="3" t="n">
        <v>0</v>
      </c>
      <c r="BQ142" s="3" t="n">
        <v>0</v>
      </c>
      <c r="BR142" s="3" t="n">
        <v>0</v>
      </c>
      <c r="BS142" s="3" t="s">
        <v>42</v>
      </c>
      <c r="BT142" s="40" t="s">
        <v>21</v>
      </c>
      <c r="BU142" s="40" t="s">
        <v>21</v>
      </c>
      <c r="BV142" s="40"/>
      <c r="BW142" s="3" t="n">
        <v>0</v>
      </c>
      <c r="BX142" s="3" t="n">
        <v>0</v>
      </c>
      <c r="BY142" s="3" t="n">
        <v>0</v>
      </c>
      <c r="BZ142" s="3"/>
      <c r="CA142" s="40"/>
      <c r="CB142" s="40"/>
      <c r="CC142" s="41" t="s">
        <v>21</v>
      </c>
      <c r="CD142" s="3"/>
      <c r="CE142" s="3"/>
      <c r="CF142" s="3"/>
      <c r="CG142" s="3" t="s">
        <v>42</v>
      </c>
      <c r="CH142" s="40" t="s">
        <v>21</v>
      </c>
      <c r="CI142" s="40" t="s">
        <v>21</v>
      </c>
      <c r="CJ142" s="41"/>
      <c r="CK142" s="3" t="s">
        <v>21</v>
      </c>
      <c r="CL142" s="3" t="s">
        <v>21</v>
      </c>
      <c r="CM142" s="3" t="s">
        <v>21</v>
      </c>
      <c r="CN142" s="3" t="s">
        <v>21</v>
      </c>
      <c r="CO142" s="40" t="s">
        <v>21</v>
      </c>
      <c r="CP142" s="40" t="s">
        <v>21</v>
      </c>
      <c r="CQ142" s="40" t="s">
        <v>21</v>
      </c>
      <c r="CR142" s="3" t="n">
        <v>0</v>
      </c>
      <c r="CS142" s="3" t="n">
        <v>0</v>
      </c>
      <c r="CT142" s="3" t="n">
        <v>0</v>
      </c>
      <c r="AGH142" s="14"/>
      <c r="AGI142" s="14"/>
      <c r="AGJ142" s="14"/>
      <c r="AGK142" s="14"/>
      <c r="AGL142" s="14"/>
      <c r="AGM142" s="14"/>
      <c r="AGN142" s="14"/>
      <c r="AGO142" s="14"/>
      <c r="AGP142" s="14"/>
      <c r="AGQ142" s="14"/>
      <c r="AGR142" s="14"/>
      <c r="AGS142" s="14"/>
      <c r="AGT142" s="14"/>
      <c r="AGU142" s="14"/>
      <c r="AGV142" s="14"/>
      <c r="AGW142" s="14"/>
      <c r="AGX142" s="14"/>
      <c r="AGY142" s="14"/>
      <c r="AGZ142" s="14"/>
      <c r="AHA142" s="14"/>
      <c r="AHB142" s="14"/>
      <c r="AHC142" s="14"/>
      <c r="AHD142" s="14"/>
      <c r="AHE142" s="14"/>
      <c r="AHF142" s="14"/>
      <c r="AHG142" s="14"/>
      <c r="AHH142" s="14"/>
      <c r="AHI142" s="14"/>
      <c r="AHJ142" s="14"/>
      <c r="AHK142" s="14"/>
      <c r="AHL142" s="14"/>
      <c r="AHM142" s="14"/>
      <c r="AHN142" s="14"/>
      <c r="AHO142" s="14"/>
      <c r="AHP142" s="14"/>
      <c r="AHQ142" s="14"/>
      <c r="AHR142" s="14"/>
      <c r="AHS142" s="14"/>
      <c r="XEM142" s="15"/>
      <c r="XEN142" s="15"/>
      <c r="XEX142" s="33"/>
      <c r="XEY142" s="33"/>
      <c r="XEZ142" s="33"/>
      <c r="XFA142" s="33"/>
      <c r="XFB142" s="33"/>
      <c r="XFC142" s="33"/>
      <c r="XFD142" s="33"/>
    </row>
    <row r="143" s="44" customFormat="true" ht="12" hidden="true" customHeight="true" outlineLevel="0" collapsed="false">
      <c r="A143" s="36" t="s">
        <v>299</v>
      </c>
      <c r="B143" s="36" t="s">
        <v>47</v>
      </c>
      <c r="C143" s="36" t="s">
        <v>300</v>
      </c>
      <c r="D143" s="37" t="n">
        <v>1965</v>
      </c>
      <c r="E143" s="37" t="n">
        <f aca="true">YEAR(TODAY())-D143</f>
        <v>61</v>
      </c>
      <c r="F143" s="37" t="s">
        <v>38</v>
      </c>
      <c r="G143" s="37" t="s">
        <v>158</v>
      </c>
      <c r="H143" s="38" t="n">
        <v>0</v>
      </c>
      <c r="I143" s="38" t="n">
        <v>0</v>
      </c>
      <c r="J143" s="3" t="n">
        <f aca="false">IF(COUNT(L143:V143)&lt;7,W143,LARGE(L143:V143,1)+LARGE(L143:V143,2)+LARGE(L143:V143,3)+LARGE(L143:V143,4)+LARGE(L143:V143,5)+LARGE(L143:V143,6)+LARGE(L143:V143,7))</f>
        <v>0</v>
      </c>
      <c r="K143" s="3" t="n">
        <v>0</v>
      </c>
      <c r="L143" s="39" t="n">
        <f aca="false">AE143</f>
        <v>0</v>
      </c>
      <c r="M143" s="3"/>
      <c r="N143" s="3" t="n">
        <f aca="false">AS143</f>
        <v>0</v>
      </c>
      <c r="O143" s="3" t="n">
        <v>0</v>
      </c>
      <c r="P143" s="3" t="n">
        <f aca="false">BH143</f>
        <v>0</v>
      </c>
      <c r="Q143" s="3"/>
      <c r="R143" s="3" t="n">
        <f aca="false">BR143</f>
        <v>0</v>
      </c>
      <c r="S143" s="3"/>
      <c r="T143" s="3" t="n">
        <f aca="false">CF143</f>
        <v>0</v>
      </c>
      <c r="U143" s="3" t="str">
        <f aca="false">CM143</f>
        <v> </v>
      </c>
      <c r="V143" s="3" t="n">
        <f aca="false">CT143</f>
        <v>0</v>
      </c>
      <c r="W143" s="3" t="n">
        <f aca="false">SUM(M143:V143)</f>
        <v>0</v>
      </c>
      <c r="X143" s="3" t="n">
        <f aca="false">W143-J143</f>
        <v>0</v>
      </c>
      <c r="Y143" s="3" t="n">
        <v>0</v>
      </c>
      <c r="Z143" s="3" t="n">
        <v>0</v>
      </c>
      <c r="AA143" s="3" t="n">
        <v>0</v>
      </c>
      <c r="AB143" s="3" t="n">
        <v>0</v>
      </c>
      <c r="AC143" s="3" t="n">
        <v>0</v>
      </c>
      <c r="AD143" s="3" t="n">
        <v>0</v>
      </c>
      <c r="AE143" s="3" t="n">
        <v>0</v>
      </c>
      <c r="AF143" s="3" t="n">
        <v>0</v>
      </c>
      <c r="AG143" s="3" t="n">
        <v>0</v>
      </c>
      <c r="AH143" s="3" t="n">
        <v>0</v>
      </c>
      <c r="AI143" s="3" t="n">
        <v>0</v>
      </c>
      <c r="AJ143" s="3" t="n">
        <v>0</v>
      </c>
      <c r="AK143" s="3" t="n">
        <v>0</v>
      </c>
      <c r="AL143" s="3" t="n">
        <v>0</v>
      </c>
      <c r="AM143" s="3" t="n">
        <v>0</v>
      </c>
      <c r="AN143" s="3" t="n">
        <v>0</v>
      </c>
      <c r="AO143" s="3" t="n">
        <v>0</v>
      </c>
      <c r="AP143" s="3" t="n">
        <v>0</v>
      </c>
      <c r="AQ143" s="3" t="n">
        <v>0</v>
      </c>
      <c r="AR143" s="3" t="n">
        <v>0</v>
      </c>
      <c r="AS143" s="3" t="n">
        <v>0</v>
      </c>
      <c r="AT143" s="3" t="n">
        <v>0</v>
      </c>
      <c r="AU143" s="3" t="n">
        <v>0</v>
      </c>
      <c r="AV143" s="3" t="n">
        <v>0</v>
      </c>
      <c r="AW143" s="3" t="n">
        <v>0</v>
      </c>
      <c r="AX143" s="3" t="n">
        <v>0</v>
      </c>
      <c r="AY143" s="3" t="n">
        <v>0</v>
      </c>
      <c r="AZ143" s="3" t="n">
        <v>0</v>
      </c>
      <c r="BA143" s="3" t="n">
        <v>0</v>
      </c>
      <c r="BB143" s="3" t="n">
        <v>0</v>
      </c>
      <c r="BC143" s="40"/>
      <c r="BD143" s="40"/>
      <c r="BE143" s="40"/>
      <c r="BF143" s="3" t="n">
        <v>0</v>
      </c>
      <c r="BG143" s="3" t="n">
        <v>0</v>
      </c>
      <c r="BH143" s="3" t="n">
        <v>0</v>
      </c>
      <c r="BI143" s="3" t="n">
        <v>0</v>
      </c>
      <c r="BJ143" s="41" t="n">
        <v>0</v>
      </c>
      <c r="BK143" s="41"/>
      <c r="BL143" s="3" t="n">
        <v>0</v>
      </c>
      <c r="BM143" s="3" t="n">
        <v>0</v>
      </c>
      <c r="BN143" s="3" t="n">
        <v>0</v>
      </c>
      <c r="BO143" s="43"/>
      <c r="BP143" s="3" t="n">
        <v>0</v>
      </c>
      <c r="BQ143" s="3" t="n">
        <v>0</v>
      </c>
      <c r="BR143" s="3" t="n">
        <v>0</v>
      </c>
      <c r="BS143" s="3" t="s">
        <v>42</v>
      </c>
      <c r="BT143" s="40" t="s">
        <v>21</v>
      </c>
      <c r="BU143" s="40" t="s">
        <v>21</v>
      </c>
      <c r="BV143" s="40"/>
      <c r="BW143" s="3" t="n">
        <v>0</v>
      </c>
      <c r="BX143" s="3" t="n">
        <v>0</v>
      </c>
      <c r="BY143" s="3" t="n">
        <v>0</v>
      </c>
      <c r="BZ143" s="3"/>
      <c r="CA143" s="40"/>
      <c r="CB143" s="40"/>
      <c r="CC143" s="41" t="s">
        <v>21</v>
      </c>
      <c r="CD143" s="3"/>
      <c r="CE143" s="3"/>
      <c r="CF143" s="3"/>
      <c r="CG143" s="3" t="s">
        <v>42</v>
      </c>
      <c r="CH143" s="40" t="s">
        <v>21</v>
      </c>
      <c r="CI143" s="40" t="s">
        <v>21</v>
      </c>
      <c r="CJ143" s="41"/>
      <c r="CK143" s="3" t="s">
        <v>21</v>
      </c>
      <c r="CL143" s="3" t="s">
        <v>21</v>
      </c>
      <c r="CM143" s="3" t="s">
        <v>21</v>
      </c>
      <c r="CN143" s="3" t="s">
        <v>21</v>
      </c>
      <c r="CO143" s="40" t="s">
        <v>21</v>
      </c>
      <c r="CP143" s="40" t="s">
        <v>21</v>
      </c>
      <c r="CQ143" s="40" t="s">
        <v>21</v>
      </c>
      <c r="CR143" s="3" t="n">
        <v>0</v>
      </c>
      <c r="CS143" s="3" t="n">
        <v>0</v>
      </c>
      <c r="CT143" s="3" t="n">
        <v>0</v>
      </c>
      <c r="AGH143" s="14"/>
      <c r="AGI143" s="14"/>
      <c r="AGJ143" s="14"/>
      <c r="AGK143" s="14"/>
      <c r="AGL143" s="14"/>
      <c r="AGM143" s="14"/>
      <c r="AGN143" s="14"/>
      <c r="AGO143" s="14"/>
      <c r="AGP143" s="14"/>
      <c r="AGQ143" s="14"/>
      <c r="AGR143" s="14"/>
      <c r="AGS143" s="14"/>
      <c r="AGT143" s="14"/>
      <c r="AGU143" s="14"/>
      <c r="AGV143" s="14"/>
      <c r="AGW143" s="14"/>
      <c r="AGX143" s="14"/>
      <c r="AGY143" s="14"/>
      <c r="AGZ143" s="14"/>
      <c r="AHA143" s="14"/>
      <c r="AHB143" s="14"/>
      <c r="AHC143" s="14"/>
      <c r="AHD143" s="14"/>
      <c r="AHE143" s="14"/>
      <c r="AHF143" s="14"/>
      <c r="AHG143" s="14"/>
      <c r="AHH143" s="14"/>
      <c r="AHI143" s="14"/>
      <c r="AHJ143" s="14"/>
      <c r="AHK143" s="14"/>
      <c r="AHL143" s="14"/>
      <c r="AHM143" s="14"/>
      <c r="AHN143" s="14"/>
      <c r="AHO143" s="14"/>
      <c r="AHP143" s="14"/>
      <c r="AHQ143" s="14"/>
      <c r="AHR143" s="14"/>
      <c r="AHS143" s="14"/>
      <c r="XEM143" s="15"/>
      <c r="XEN143" s="15"/>
      <c r="XEX143" s="33"/>
      <c r="XEY143" s="33"/>
      <c r="XEZ143" s="33"/>
      <c r="XFA143" s="33"/>
      <c r="XFB143" s="33"/>
      <c r="XFC143" s="33"/>
      <c r="XFD143" s="33"/>
    </row>
    <row r="144" s="44" customFormat="true" ht="12" hidden="true" customHeight="true" outlineLevel="0" collapsed="false">
      <c r="A144" s="36" t="s">
        <v>301</v>
      </c>
      <c r="B144" s="36" t="s">
        <v>302</v>
      </c>
      <c r="C144" s="36" t="s">
        <v>57</v>
      </c>
      <c r="D144" s="37" t="n">
        <v>2009</v>
      </c>
      <c r="E144" s="37" t="n">
        <f aca="true">YEAR(TODAY())-D144</f>
        <v>17</v>
      </c>
      <c r="F144" s="37" t="s">
        <v>38</v>
      </c>
      <c r="G144" s="37" t="s">
        <v>171</v>
      </c>
      <c r="H144" s="38" t="n">
        <v>0</v>
      </c>
      <c r="I144" s="38" t="n">
        <v>0</v>
      </c>
      <c r="J144" s="3" t="n">
        <f aca="false">IF(COUNT(L144:V144)&lt;7,W144,LARGE(L144:V144,1)+LARGE(L144:V144,2)+LARGE(L144:V144,3)+LARGE(L144:V144,4)+LARGE(L144:V144,5)+LARGE(L144:V144,6)+LARGE(L144:V144,7))</f>
        <v>0</v>
      </c>
      <c r="K144" s="3" t="n">
        <v>0</v>
      </c>
      <c r="L144" s="39" t="n">
        <f aca="false">AE144</f>
        <v>0</v>
      </c>
      <c r="M144" s="3"/>
      <c r="N144" s="3" t="n">
        <f aca="false">AS144</f>
        <v>0</v>
      </c>
      <c r="O144" s="3" t="n">
        <v>0</v>
      </c>
      <c r="P144" s="3" t="n">
        <f aca="false">BH144</f>
        <v>0</v>
      </c>
      <c r="Q144" s="3"/>
      <c r="R144" s="3" t="n">
        <f aca="false">BR144</f>
        <v>0</v>
      </c>
      <c r="S144" s="3"/>
      <c r="T144" s="3" t="n">
        <f aca="false">CF144</f>
        <v>0</v>
      </c>
      <c r="U144" s="3" t="str">
        <f aca="false">CM144</f>
        <v> </v>
      </c>
      <c r="V144" s="3" t="n">
        <f aca="false">CT144</f>
        <v>0</v>
      </c>
      <c r="W144" s="3" t="n">
        <f aca="false">SUM(M144:V144)</f>
        <v>0</v>
      </c>
      <c r="X144" s="3" t="n">
        <f aca="false">W144-J144</f>
        <v>0</v>
      </c>
      <c r="Y144" s="3" t="n">
        <v>0</v>
      </c>
      <c r="Z144" s="3" t="n">
        <v>0</v>
      </c>
      <c r="AA144" s="3" t="n">
        <v>0</v>
      </c>
      <c r="AB144" s="3" t="n">
        <v>0</v>
      </c>
      <c r="AC144" s="3" t="n">
        <v>0</v>
      </c>
      <c r="AD144" s="3" t="n">
        <v>0</v>
      </c>
      <c r="AE144" s="3" t="n">
        <v>0</v>
      </c>
      <c r="AF144" s="3" t="n">
        <v>0</v>
      </c>
      <c r="AG144" s="3" t="n">
        <v>0</v>
      </c>
      <c r="AH144" s="3" t="n">
        <v>0</v>
      </c>
      <c r="AI144" s="3" t="n">
        <v>0</v>
      </c>
      <c r="AJ144" s="3" t="n">
        <v>0</v>
      </c>
      <c r="AK144" s="3" t="n">
        <v>0</v>
      </c>
      <c r="AL144" s="3" t="n">
        <v>0</v>
      </c>
      <c r="AM144" s="3" t="n">
        <v>0</v>
      </c>
      <c r="AN144" s="3" t="n">
        <v>0</v>
      </c>
      <c r="AO144" s="3" t="n">
        <v>0</v>
      </c>
      <c r="AP144" s="3" t="n">
        <v>0</v>
      </c>
      <c r="AQ144" s="3" t="n">
        <v>0</v>
      </c>
      <c r="AR144" s="3" t="n">
        <v>0</v>
      </c>
      <c r="AS144" s="3" t="n">
        <v>0</v>
      </c>
      <c r="AT144" s="3" t="n">
        <v>0</v>
      </c>
      <c r="AU144" s="3" t="n">
        <v>0</v>
      </c>
      <c r="AV144" s="3" t="n">
        <v>0</v>
      </c>
      <c r="AW144" s="3" t="n">
        <v>0</v>
      </c>
      <c r="AX144" s="3" t="n">
        <v>0</v>
      </c>
      <c r="AY144" s="3" t="n">
        <v>0</v>
      </c>
      <c r="AZ144" s="3" t="n">
        <v>0</v>
      </c>
      <c r="BA144" s="3" t="n">
        <v>0</v>
      </c>
      <c r="BB144" s="3" t="n">
        <v>0</v>
      </c>
      <c r="BC144" s="40"/>
      <c r="BD144" s="40"/>
      <c r="BE144" s="40"/>
      <c r="BF144" s="3" t="n">
        <v>0</v>
      </c>
      <c r="BG144" s="3" t="n">
        <v>0</v>
      </c>
      <c r="BH144" s="3" t="n">
        <v>0</v>
      </c>
      <c r="BI144" s="3" t="n">
        <v>0</v>
      </c>
      <c r="BJ144" s="41" t="n">
        <v>0</v>
      </c>
      <c r="BK144" s="41"/>
      <c r="BL144" s="3" t="n">
        <v>0</v>
      </c>
      <c r="BM144" s="3" t="n">
        <v>0</v>
      </c>
      <c r="BN144" s="3" t="n">
        <v>0</v>
      </c>
      <c r="BO144" s="43"/>
      <c r="BP144" s="3" t="n">
        <v>0</v>
      </c>
      <c r="BQ144" s="3" t="n">
        <v>0</v>
      </c>
      <c r="BR144" s="3" t="n">
        <v>0</v>
      </c>
      <c r="BS144" s="3" t="s">
        <v>42</v>
      </c>
      <c r="BT144" s="40" t="s">
        <v>21</v>
      </c>
      <c r="BU144" s="40" t="s">
        <v>21</v>
      </c>
      <c r="BV144" s="40"/>
      <c r="BW144" s="3" t="n">
        <v>0</v>
      </c>
      <c r="BX144" s="3" t="n">
        <v>0</v>
      </c>
      <c r="BY144" s="42" t="s">
        <v>21</v>
      </c>
      <c r="BZ144" s="3"/>
      <c r="CA144" s="40"/>
      <c r="CB144" s="40"/>
      <c r="CC144" s="41" t="s">
        <v>21</v>
      </c>
      <c r="CD144" s="3"/>
      <c r="CE144" s="3"/>
      <c r="CF144" s="3"/>
      <c r="CG144" s="3" t="s">
        <v>42</v>
      </c>
      <c r="CH144" s="40" t="s">
        <v>21</v>
      </c>
      <c r="CI144" s="40" t="s">
        <v>21</v>
      </c>
      <c r="CJ144" s="41"/>
      <c r="CK144" s="3" t="s">
        <v>21</v>
      </c>
      <c r="CL144" s="3" t="s">
        <v>21</v>
      </c>
      <c r="CM144" s="3" t="s">
        <v>21</v>
      </c>
      <c r="CN144" s="3" t="s">
        <v>21</v>
      </c>
      <c r="CO144" s="40" t="s">
        <v>21</v>
      </c>
      <c r="CP144" s="40" t="s">
        <v>21</v>
      </c>
      <c r="CQ144" s="40" t="s">
        <v>21</v>
      </c>
      <c r="CR144" s="3" t="n">
        <v>0</v>
      </c>
      <c r="CS144" s="3" t="n">
        <v>0</v>
      </c>
      <c r="CT144" s="3" t="n">
        <v>0</v>
      </c>
      <c r="AGH144" s="14"/>
      <c r="AGI144" s="14"/>
      <c r="AGJ144" s="14"/>
      <c r="AGK144" s="14"/>
      <c r="AGL144" s="14"/>
      <c r="AGM144" s="14"/>
      <c r="AGN144" s="14"/>
      <c r="AGO144" s="14"/>
      <c r="AGP144" s="14"/>
      <c r="AGQ144" s="14"/>
      <c r="AGR144" s="14"/>
      <c r="AGS144" s="14"/>
      <c r="AGT144" s="14"/>
      <c r="AGU144" s="14"/>
      <c r="AGV144" s="14"/>
      <c r="AGW144" s="14"/>
      <c r="AGX144" s="14"/>
      <c r="AGY144" s="14"/>
      <c r="AGZ144" s="14"/>
      <c r="AHA144" s="14"/>
      <c r="AHB144" s="14"/>
      <c r="AHC144" s="14"/>
      <c r="AHD144" s="14"/>
      <c r="AHE144" s="14"/>
      <c r="AHF144" s="14"/>
      <c r="AHG144" s="14"/>
      <c r="AHH144" s="14"/>
      <c r="AHI144" s="14"/>
      <c r="AHJ144" s="14"/>
      <c r="AHK144" s="14"/>
      <c r="AHL144" s="14"/>
      <c r="AHM144" s="14"/>
      <c r="AHN144" s="14"/>
      <c r="AHO144" s="14"/>
      <c r="AHP144" s="14"/>
      <c r="AHQ144" s="14"/>
      <c r="AHR144" s="14"/>
      <c r="AHS144" s="14"/>
      <c r="XEM144" s="15"/>
      <c r="XEN144" s="15"/>
      <c r="XEX144" s="33"/>
      <c r="XEY144" s="33"/>
      <c r="XEZ144" s="33"/>
      <c r="XFA144" s="33"/>
      <c r="XFB144" s="33"/>
      <c r="XFC144" s="33"/>
      <c r="XFD144" s="33"/>
    </row>
    <row r="145" s="44" customFormat="true" ht="12" hidden="true" customHeight="true" outlineLevel="0" collapsed="false">
      <c r="A145" s="36" t="s">
        <v>303</v>
      </c>
      <c r="B145" s="36" t="s">
        <v>196</v>
      </c>
      <c r="C145" s="36" t="s">
        <v>174</v>
      </c>
      <c r="D145" s="37" t="n">
        <v>2008</v>
      </c>
      <c r="E145" s="37" t="n">
        <f aca="true">YEAR(TODAY())-D145</f>
        <v>18</v>
      </c>
      <c r="F145" s="37" t="s">
        <v>38</v>
      </c>
      <c r="G145" s="37" t="s">
        <v>171</v>
      </c>
      <c r="H145" s="38" t="n">
        <v>0</v>
      </c>
      <c r="I145" s="38" t="n">
        <v>0</v>
      </c>
      <c r="J145" s="3" t="n">
        <f aca="false">IF(COUNT(L145:V145)&lt;7,W145,LARGE(L145:V145,1)+LARGE(L145:V145,2)+LARGE(L145:V145,3)+LARGE(L145:V145,4)+LARGE(L145:V145,5)+LARGE(L145:V145,6)+LARGE(L145:V145,7))</f>
        <v>0</v>
      </c>
      <c r="K145" s="3" t="n">
        <v>0</v>
      </c>
      <c r="L145" s="39" t="n">
        <f aca="false">AE145</f>
        <v>0</v>
      </c>
      <c r="M145" s="3" t="n">
        <v>0</v>
      </c>
      <c r="N145" s="3" t="n">
        <f aca="false">AS145</f>
        <v>0</v>
      </c>
      <c r="O145" s="3" t="n">
        <f aca="false">AZ145</f>
        <v>0</v>
      </c>
      <c r="P145" s="3" t="n">
        <f aca="false">BH145</f>
        <v>0</v>
      </c>
      <c r="Q145" s="3"/>
      <c r="R145" s="3" t="n">
        <f aca="false">BR145</f>
        <v>0</v>
      </c>
      <c r="S145" s="3"/>
      <c r="T145" s="3" t="n">
        <f aca="false">CF145</f>
        <v>0</v>
      </c>
      <c r="U145" s="3" t="str">
        <f aca="false">CM145</f>
        <v> </v>
      </c>
      <c r="V145" s="3" t="n">
        <f aca="false">CT145</f>
        <v>0</v>
      </c>
      <c r="W145" s="3" t="n">
        <f aca="false">SUM(L145:V145)</f>
        <v>0</v>
      </c>
      <c r="X145" s="3" t="n">
        <f aca="false">W145-J145</f>
        <v>0</v>
      </c>
      <c r="Y145" s="3" t="n">
        <v>0</v>
      </c>
      <c r="Z145" s="3" t="n">
        <v>0</v>
      </c>
      <c r="AA145" s="3" t="n">
        <v>0</v>
      </c>
      <c r="AB145" s="3" t="n">
        <v>0</v>
      </c>
      <c r="AC145" s="3" t="n">
        <v>0</v>
      </c>
      <c r="AD145" s="3" t="n">
        <v>0</v>
      </c>
      <c r="AE145" s="3" t="n">
        <v>0</v>
      </c>
      <c r="AF145" s="3" t="n">
        <v>0</v>
      </c>
      <c r="AG145" s="3" t="n">
        <v>0</v>
      </c>
      <c r="AH145" s="3" t="n">
        <v>0</v>
      </c>
      <c r="AI145" s="3" t="n">
        <v>0</v>
      </c>
      <c r="AJ145" s="3" t="n">
        <v>0</v>
      </c>
      <c r="AK145" s="3" t="n">
        <v>0</v>
      </c>
      <c r="AL145" s="3" t="n">
        <v>0</v>
      </c>
      <c r="AM145" s="3" t="n">
        <v>0</v>
      </c>
      <c r="AN145" s="3" t="n">
        <v>0</v>
      </c>
      <c r="AO145" s="3" t="n">
        <v>0</v>
      </c>
      <c r="AP145" s="3" t="n">
        <v>0</v>
      </c>
      <c r="AQ145" s="3" t="n">
        <v>0</v>
      </c>
      <c r="AR145" s="3" t="n">
        <v>0</v>
      </c>
      <c r="AS145" s="3" t="n">
        <v>0</v>
      </c>
      <c r="AT145" s="3" t="n">
        <v>0</v>
      </c>
      <c r="AU145" s="3" t="n">
        <v>0</v>
      </c>
      <c r="AV145" s="3" t="n">
        <v>0</v>
      </c>
      <c r="AW145" s="3" t="n">
        <v>0</v>
      </c>
      <c r="AX145" s="3" t="n">
        <v>0</v>
      </c>
      <c r="AY145" s="3" t="n">
        <v>0</v>
      </c>
      <c r="AZ145" s="3" t="n">
        <v>0</v>
      </c>
      <c r="BA145" s="3" t="n">
        <v>0</v>
      </c>
      <c r="BB145" s="3" t="n">
        <v>0</v>
      </c>
      <c r="BC145" s="40"/>
      <c r="BD145" s="40"/>
      <c r="BE145" s="40"/>
      <c r="BF145" s="3" t="n">
        <v>0</v>
      </c>
      <c r="BG145" s="3" t="n">
        <v>0</v>
      </c>
      <c r="BH145" s="3" t="n">
        <v>0</v>
      </c>
      <c r="BI145" s="3" t="n">
        <v>0</v>
      </c>
      <c r="BJ145" s="41" t="n">
        <v>0</v>
      </c>
      <c r="BK145" s="41"/>
      <c r="BL145" s="3" t="n">
        <v>0</v>
      </c>
      <c r="BM145" s="3" t="n">
        <v>0</v>
      </c>
      <c r="BN145" s="3" t="n">
        <v>0</v>
      </c>
      <c r="BO145" s="43"/>
      <c r="BP145" s="3" t="n">
        <v>0</v>
      </c>
      <c r="BQ145" s="3" t="n">
        <v>0</v>
      </c>
      <c r="BR145" s="3" t="n">
        <v>0</v>
      </c>
      <c r="BS145" s="3" t="s">
        <v>42</v>
      </c>
      <c r="BT145" s="40" t="s">
        <v>21</v>
      </c>
      <c r="BU145" s="40" t="s">
        <v>21</v>
      </c>
      <c r="BV145" s="40"/>
      <c r="BW145" s="3" t="n">
        <v>0</v>
      </c>
      <c r="BX145" s="3" t="n">
        <v>0</v>
      </c>
      <c r="BY145" s="42" t="s">
        <v>21</v>
      </c>
      <c r="BZ145" s="3"/>
      <c r="CA145" s="40"/>
      <c r="CB145" s="40"/>
      <c r="CC145" s="41" t="s">
        <v>21</v>
      </c>
      <c r="CD145" s="3"/>
      <c r="CE145" s="3"/>
      <c r="CF145" s="3"/>
      <c r="CG145" s="3" t="s">
        <v>42</v>
      </c>
      <c r="CH145" s="40" t="s">
        <v>21</v>
      </c>
      <c r="CI145" s="40" t="s">
        <v>21</v>
      </c>
      <c r="CJ145" s="41"/>
      <c r="CK145" s="3" t="s">
        <v>21</v>
      </c>
      <c r="CL145" s="3" t="s">
        <v>21</v>
      </c>
      <c r="CM145" s="3" t="s">
        <v>21</v>
      </c>
      <c r="CN145" s="3" t="s">
        <v>21</v>
      </c>
      <c r="CO145" s="40" t="s">
        <v>21</v>
      </c>
      <c r="CP145" s="40" t="s">
        <v>21</v>
      </c>
      <c r="CQ145" s="40" t="s">
        <v>21</v>
      </c>
      <c r="CR145" s="3" t="n">
        <v>0</v>
      </c>
      <c r="CS145" s="3" t="n">
        <v>0</v>
      </c>
      <c r="CT145" s="3" t="n">
        <v>0</v>
      </c>
      <c r="AGH145" s="14"/>
      <c r="AGI145" s="14"/>
      <c r="AGJ145" s="14"/>
      <c r="AGK145" s="14"/>
      <c r="AGL145" s="14"/>
      <c r="AGM145" s="14"/>
      <c r="AGN145" s="14"/>
      <c r="AGO145" s="14"/>
      <c r="AGP145" s="14"/>
      <c r="AGQ145" s="14"/>
      <c r="AGR145" s="14"/>
      <c r="AGS145" s="14"/>
      <c r="AGT145" s="14"/>
      <c r="AGU145" s="14"/>
      <c r="AGV145" s="14"/>
      <c r="AGW145" s="14"/>
      <c r="AGX145" s="14"/>
      <c r="AGY145" s="14"/>
      <c r="AGZ145" s="14"/>
      <c r="AHA145" s="14"/>
      <c r="AHB145" s="14"/>
      <c r="AHC145" s="14"/>
      <c r="AHD145" s="14"/>
      <c r="AHE145" s="14"/>
      <c r="AHF145" s="14"/>
      <c r="AHG145" s="14"/>
      <c r="AHH145" s="14"/>
      <c r="AHI145" s="14"/>
      <c r="AHJ145" s="14"/>
      <c r="AHK145" s="14"/>
      <c r="AHL145" s="14"/>
      <c r="AHM145" s="14"/>
      <c r="AHN145" s="14"/>
      <c r="AHO145" s="14"/>
      <c r="AHP145" s="14"/>
      <c r="AHQ145" s="14"/>
      <c r="AHR145" s="14"/>
      <c r="AHS145" s="14"/>
      <c r="XEM145" s="15"/>
      <c r="XEN145" s="15"/>
      <c r="XEX145" s="33"/>
      <c r="XEY145" s="33"/>
      <c r="XEZ145" s="33"/>
      <c r="XFA145" s="33"/>
      <c r="XFB145" s="33"/>
      <c r="XFC145" s="33"/>
      <c r="XFD145" s="33"/>
    </row>
    <row r="146" s="44" customFormat="true" ht="12" hidden="true" customHeight="true" outlineLevel="0" collapsed="false">
      <c r="A146" s="36" t="s">
        <v>304</v>
      </c>
      <c r="B146" s="36" t="s">
        <v>56</v>
      </c>
      <c r="C146" s="36" t="s">
        <v>300</v>
      </c>
      <c r="D146" s="37" t="n">
        <v>1983</v>
      </c>
      <c r="E146" s="37" t="n">
        <f aca="true">YEAR(TODAY())-D146</f>
        <v>43</v>
      </c>
      <c r="F146" s="37" t="s">
        <v>38</v>
      </c>
      <c r="G146" s="37" t="s">
        <v>100</v>
      </c>
      <c r="H146" s="38" t="n">
        <v>0</v>
      </c>
      <c r="I146" s="38" t="n">
        <v>0</v>
      </c>
      <c r="J146" s="3" t="n">
        <f aca="false">IF(COUNT(L146:V146)&lt;7,W146,LARGE(L146:V146,1)+LARGE(L146:V146,2)+LARGE(L146:V146,3)+LARGE(L146:V146,4)+LARGE(L146:V146,5)+LARGE(L146:V146,6)+LARGE(L146:V146,7))</f>
        <v>0</v>
      </c>
      <c r="K146" s="3" t="n">
        <v>0</v>
      </c>
      <c r="L146" s="39" t="n">
        <f aca="false">AE146</f>
        <v>0</v>
      </c>
      <c r="M146" s="3"/>
      <c r="N146" s="3" t="n">
        <f aca="false">AS146</f>
        <v>0</v>
      </c>
      <c r="O146" s="3" t="n">
        <v>0</v>
      </c>
      <c r="P146" s="3" t="n">
        <f aca="false">BH146</f>
        <v>0</v>
      </c>
      <c r="Q146" s="3"/>
      <c r="R146" s="3" t="n">
        <f aca="false">BR146</f>
        <v>0</v>
      </c>
      <c r="S146" s="3"/>
      <c r="T146" s="3" t="n">
        <f aca="false">CF146</f>
        <v>0</v>
      </c>
      <c r="U146" s="3" t="str">
        <f aca="false">CM146</f>
        <v> </v>
      </c>
      <c r="V146" s="3" t="n">
        <f aca="false">CT146</f>
        <v>0</v>
      </c>
      <c r="W146" s="3" t="n">
        <f aca="false">SUM(M146:V146)</f>
        <v>0</v>
      </c>
      <c r="X146" s="3" t="n">
        <f aca="false">W146-J146</f>
        <v>0</v>
      </c>
      <c r="Y146" s="3" t="n">
        <v>0</v>
      </c>
      <c r="Z146" s="3" t="n">
        <v>0</v>
      </c>
      <c r="AA146" s="3" t="n">
        <v>0</v>
      </c>
      <c r="AB146" s="3" t="n">
        <v>0</v>
      </c>
      <c r="AC146" s="3" t="n">
        <v>0</v>
      </c>
      <c r="AD146" s="3" t="n">
        <v>0</v>
      </c>
      <c r="AE146" s="3" t="n">
        <v>0</v>
      </c>
      <c r="AF146" s="3" t="n">
        <v>0</v>
      </c>
      <c r="AG146" s="3" t="n">
        <v>0</v>
      </c>
      <c r="AH146" s="3" t="n">
        <v>0</v>
      </c>
      <c r="AI146" s="3" t="n">
        <v>0</v>
      </c>
      <c r="AJ146" s="3" t="n">
        <v>0</v>
      </c>
      <c r="AK146" s="3" t="n">
        <v>0</v>
      </c>
      <c r="AL146" s="3" t="n">
        <v>0</v>
      </c>
      <c r="AM146" s="3" t="n">
        <v>0</v>
      </c>
      <c r="AN146" s="3" t="n">
        <v>0</v>
      </c>
      <c r="AO146" s="3" t="n">
        <v>0</v>
      </c>
      <c r="AP146" s="3" t="n">
        <v>0</v>
      </c>
      <c r="AQ146" s="3" t="n">
        <v>0</v>
      </c>
      <c r="AR146" s="3" t="n">
        <v>0</v>
      </c>
      <c r="AS146" s="3" t="n">
        <v>0</v>
      </c>
      <c r="AT146" s="3" t="n">
        <v>0</v>
      </c>
      <c r="AU146" s="3" t="n">
        <v>0</v>
      </c>
      <c r="AV146" s="3" t="n">
        <v>0</v>
      </c>
      <c r="AW146" s="3" t="n">
        <v>0</v>
      </c>
      <c r="AX146" s="3" t="n">
        <v>0</v>
      </c>
      <c r="AY146" s="3" t="n">
        <v>0</v>
      </c>
      <c r="AZ146" s="3" t="n">
        <v>0</v>
      </c>
      <c r="BA146" s="3" t="n">
        <v>0</v>
      </c>
      <c r="BB146" s="3" t="n">
        <v>0</v>
      </c>
      <c r="BC146" s="40"/>
      <c r="BD146" s="40"/>
      <c r="BE146" s="40"/>
      <c r="BF146" s="3" t="n">
        <v>0</v>
      </c>
      <c r="BG146" s="3" t="n">
        <v>0</v>
      </c>
      <c r="BH146" s="3" t="n">
        <v>0</v>
      </c>
      <c r="BI146" s="3" t="n">
        <v>0</v>
      </c>
      <c r="BJ146" s="41" t="n">
        <v>0</v>
      </c>
      <c r="BK146" s="41"/>
      <c r="BL146" s="3" t="n">
        <v>0</v>
      </c>
      <c r="BM146" s="3" t="n">
        <v>0</v>
      </c>
      <c r="BN146" s="3" t="n">
        <v>0</v>
      </c>
      <c r="BO146" s="43"/>
      <c r="BP146" s="3" t="n">
        <v>0</v>
      </c>
      <c r="BQ146" s="3" t="n">
        <v>0</v>
      </c>
      <c r="BR146" s="3" t="n">
        <v>0</v>
      </c>
      <c r="BS146" s="3" t="s">
        <v>42</v>
      </c>
      <c r="BT146" s="40" t="s">
        <v>21</v>
      </c>
      <c r="BU146" s="40" t="s">
        <v>21</v>
      </c>
      <c r="BV146" s="40"/>
      <c r="BW146" s="3" t="n">
        <v>0</v>
      </c>
      <c r="BX146" s="3" t="n">
        <v>0</v>
      </c>
      <c r="BY146" s="3" t="n">
        <v>0</v>
      </c>
      <c r="BZ146" s="3"/>
      <c r="CA146" s="40"/>
      <c r="CB146" s="40"/>
      <c r="CC146" s="41" t="s">
        <v>21</v>
      </c>
      <c r="CD146" s="3"/>
      <c r="CE146" s="3"/>
      <c r="CF146" s="3"/>
      <c r="CG146" s="3" t="s">
        <v>42</v>
      </c>
      <c r="CH146" s="40" t="s">
        <v>21</v>
      </c>
      <c r="CI146" s="40" t="s">
        <v>21</v>
      </c>
      <c r="CJ146" s="41"/>
      <c r="CK146" s="3" t="s">
        <v>21</v>
      </c>
      <c r="CL146" s="3" t="s">
        <v>21</v>
      </c>
      <c r="CM146" s="3" t="s">
        <v>21</v>
      </c>
      <c r="CN146" s="3" t="s">
        <v>21</v>
      </c>
      <c r="CO146" s="40" t="s">
        <v>21</v>
      </c>
      <c r="CP146" s="40" t="s">
        <v>21</v>
      </c>
      <c r="CQ146" s="40" t="s">
        <v>21</v>
      </c>
      <c r="CR146" s="3" t="n">
        <v>0</v>
      </c>
      <c r="CS146" s="3" t="n">
        <v>0</v>
      </c>
      <c r="CT146" s="3" t="n">
        <v>0</v>
      </c>
      <c r="AGH146" s="14"/>
      <c r="AGI146" s="14"/>
      <c r="AGJ146" s="14"/>
      <c r="AGK146" s="14"/>
      <c r="AGL146" s="14"/>
      <c r="AGM146" s="14"/>
      <c r="AGN146" s="14"/>
      <c r="AGO146" s="14"/>
      <c r="AGP146" s="14"/>
      <c r="AGQ146" s="14"/>
      <c r="AGR146" s="14"/>
      <c r="AGS146" s="14"/>
      <c r="AGT146" s="14"/>
      <c r="AGU146" s="14"/>
      <c r="AGV146" s="14"/>
      <c r="AGW146" s="14"/>
      <c r="AGX146" s="14"/>
      <c r="AGY146" s="14"/>
      <c r="AGZ146" s="14"/>
      <c r="AHA146" s="14"/>
      <c r="AHB146" s="14"/>
      <c r="AHC146" s="14"/>
      <c r="AHD146" s="14"/>
      <c r="AHE146" s="14"/>
      <c r="AHF146" s="14"/>
      <c r="AHG146" s="14"/>
      <c r="AHH146" s="14"/>
      <c r="AHI146" s="14"/>
      <c r="AHJ146" s="14"/>
      <c r="AHK146" s="14"/>
      <c r="AHL146" s="14"/>
      <c r="AHM146" s="14"/>
      <c r="AHN146" s="14"/>
      <c r="AHO146" s="14"/>
      <c r="AHP146" s="14"/>
      <c r="AHQ146" s="14"/>
      <c r="AHR146" s="14"/>
      <c r="AHS146" s="14"/>
      <c r="XEM146" s="15"/>
      <c r="XEN146" s="15"/>
      <c r="XEX146" s="33"/>
      <c r="XEY146" s="33"/>
      <c r="XEZ146" s="33"/>
      <c r="XFA146" s="33"/>
      <c r="XFB146" s="33"/>
      <c r="XFC146" s="33"/>
      <c r="XFD146" s="33"/>
    </row>
    <row r="147" s="44" customFormat="true" ht="12" hidden="true" customHeight="true" outlineLevel="0" collapsed="false">
      <c r="A147" s="36" t="s">
        <v>305</v>
      </c>
      <c r="B147" s="36" t="s">
        <v>88</v>
      </c>
      <c r="C147" s="36" t="s">
        <v>150</v>
      </c>
      <c r="D147" s="37" t="n">
        <v>2000</v>
      </c>
      <c r="E147" s="37" t="n">
        <f aca="true">YEAR(TODAY())-D147</f>
        <v>26</v>
      </c>
      <c r="F147" s="37" t="s">
        <v>38</v>
      </c>
      <c r="G147" s="37" t="s">
        <v>39</v>
      </c>
      <c r="H147" s="38" t="n">
        <v>0</v>
      </c>
      <c r="I147" s="38" t="n">
        <v>0</v>
      </c>
      <c r="J147" s="3" t="n">
        <f aca="false">IF(COUNT(L147:V147)&lt;7,W147,LARGE(L147:V147,1)+LARGE(L147:V147,2)+LARGE(L147:V147,3)+LARGE(L147:V147,4)+LARGE(L147:V147,5)+LARGE(L147:V147,6)+LARGE(L147:V147,7))</f>
        <v>0</v>
      </c>
      <c r="K147" s="3" t="n">
        <v>0</v>
      </c>
      <c r="L147" s="39" t="n">
        <f aca="false">AE147</f>
        <v>0</v>
      </c>
      <c r="M147" s="3"/>
      <c r="N147" s="3" t="n">
        <f aca="false">AS147</f>
        <v>0</v>
      </c>
      <c r="O147" s="3" t="n">
        <v>0</v>
      </c>
      <c r="P147" s="3" t="n">
        <f aca="false">BH147</f>
        <v>0</v>
      </c>
      <c r="Q147" s="3"/>
      <c r="R147" s="3" t="n">
        <f aca="false">BR147</f>
        <v>0</v>
      </c>
      <c r="S147" s="3"/>
      <c r="T147" s="3" t="n">
        <f aca="false">CF147</f>
        <v>0</v>
      </c>
      <c r="U147" s="3" t="str">
        <f aca="false">CM147</f>
        <v> </v>
      </c>
      <c r="V147" s="3" t="n">
        <f aca="false">CT147</f>
        <v>0</v>
      </c>
      <c r="W147" s="3" t="n">
        <f aca="false">SUM(M147:V147)</f>
        <v>0</v>
      </c>
      <c r="X147" s="3" t="n">
        <f aca="false">W147-J147</f>
        <v>0</v>
      </c>
      <c r="Y147" s="3" t="n">
        <v>0</v>
      </c>
      <c r="Z147" s="3" t="n">
        <v>0</v>
      </c>
      <c r="AA147" s="3" t="n">
        <v>0</v>
      </c>
      <c r="AB147" s="3" t="n">
        <v>0</v>
      </c>
      <c r="AC147" s="3" t="n">
        <v>0</v>
      </c>
      <c r="AD147" s="3" t="n">
        <v>0</v>
      </c>
      <c r="AE147" s="3" t="n">
        <v>0</v>
      </c>
      <c r="AF147" s="3" t="n">
        <v>0</v>
      </c>
      <c r="AG147" s="3" t="n">
        <v>0</v>
      </c>
      <c r="AH147" s="3" t="n">
        <v>0</v>
      </c>
      <c r="AI147" s="3" t="n">
        <v>0</v>
      </c>
      <c r="AJ147" s="3" t="n">
        <v>0</v>
      </c>
      <c r="AK147" s="3" t="n">
        <v>0</v>
      </c>
      <c r="AL147" s="3" t="n">
        <v>0</v>
      </c>
      <c r="AM147" s="3" t="n">
        <v>0</v>
      </c>
      <c r="AN147" s="3" t="n">
        <v>0</v>
      </c>
      <c r="AO147" s="3" t="n">
        <v>0</v>
      </c>
      <c r="AP147" s="3" t="n">
        <v>0</v>
      </c>
      <c r="AQ147" s="3" t="n">
        <v>0</v>
      </c>
      <c r="AR147" s="3" t="n">
        <v>0</v>
      </c>
      <c r="AS147" s="3" t="n">
        <v>0</v>
      </c>
      <c r="AT147" s="3" t="n">
        <v>0</v>
      </c>
      <c r="AU147" s="3" t="n">
        <v>0</v>
      </c>
      <c r="AV147" s="3" t="n">
        <v>0</v>
      </c>
      <c r="AW147" s="3" t="n">
        <v>0</v>
      </c>
      <c r="AX147" s="3" t="n">
        <v>0</v>
      </c>
      <c r="AY147" s="3" t="n">
        <v>0</v>
      </c>
      <c r="AZ147" s="3" t="n">
        <v>0</v>
      </c>
      <c r="BA147" s="3" t="n">
        <v>0</v>
      </c>
      <c r="BB147" s="3" t="n">
        <v>0</v>
      </c>
      <c r="BC147" s="40"/>
      <c r="BD147" s="40"/>
      <c r="BE147" s="40"/>
      <c r="BF147" s="3" t="n">
        <v>0</v>
      </c>
      <c r="BG147" s="3" t="n">
        <v>0</v>
      </c>
      <c r="BH147" s="3" t="n">
        <v>0</v>
      </c>
      <c r="BI147" s="3" t="n">
        <v>0</v>
      </c>
      <c r="BJ147" s="41" t="n">
        <v>0</v>
      </c>
      <c r="BK147" s="41"/>
      <c r="BL147" s="3" t="n">
        <v>0</v>
      </c>
      <c r="BM147" s="3" t="n">
        <v>0</v>
      </c>
      <c r="BN147" s="3" t="n">
        <v>0</v>
      </c>
      <c r="BO147" s="43"/>
      <c r="BP147" s="3" t="n">
        <v>0</v>
      </c>
      <c r="BQ147" s="3" t="n">
        <v>0</v>
      </c>
      <c r="BR147" s="3" t="n">
        <v>0</v>
      </c>
      <c r="BS147" s="3" t="s">
        <v>42</v>
      </c>
      <c r="BT147" s="40" t="s">
        <v>21</v>
      </c>
      <c r="BU147" s="40" t="s">
        <v>21</v>
      </c>
      <c r="BV147" s="40"/>
      <c r="BW147" s="3" t="n">
        <v>0</v>
      </c>
      <c r="BX147" s="3" t="n">
        <v>0</v>
      </c>
      <c r="BY147" s="3" t="n">
        <v>0</v>
      </c>
      <c r="BZ147" s="3"/>
      <c r="CA147" s="40"/>
      <c r="CB147" s="40"/>
      <c r="CC147" s="41" t="s">
        <v>21</v>
      </c>
      <c r="CD147" s="3"/>
      <c r="CE147" s="3"/>
      <c r="CF147" s="3"/>
      <c r="CG147" s="3" t="s">
        <v>42</v>
      </c>
      <c r="CH147" s="40" t="s">
        <v>21</v>
      </c>
      <c r="CI147" s="40" t="s">
        <v>21</v>
      </c>
      <c r="CJ147" s="41"/>
      <c r="CK147" s="3" t="s">
        <v>21</v>
      </c>
      <c r="CL147" s="3" t="s">
        <v>21</v>
      </c>
      <c r="CM147" s="3" t="s">
        <v>21</v>
      </c>
      <c r="CN147" s="3" t="s">
        <v>21</v>
      </c>
      <c r="CO147" s="40" t="s">
        <v>21</v>
      </c>
      <c r="CP147" s="40" t="s">
        <v>21</v>
      </c>
      <c r="CQ147" s="40" t="s">
        <v>21</v>
      </c>
      <c r="CR147" s="3" t="n">
        <v>0</v>
      </c>
      <c r="CS147" s="3" t="n">
        <v>0</v>
      </c>
      <c r="CT147" s="3" t="n">
        <v>0</v>
      </c>
      <c r="AGH147" s="14"/>
      <c r="AGI147" s="14"/>
      <c r="AGJ147" s="14"/>
      <c r="AGK147" s="14"/>
      <c r="AGL147" s="14"/>
      <c r="AGM147" s="14"/>
      <c r="AGN147" s="14"/>
      <c r="AGO147" s="14"/>
      <c r="AGP147" s="14"/>
      <c r="AGQ147" s="14"/>
      <c r="AGR147" s="14"/>
      <c r="AGS147" s="14"/>
      <c r="AGT147" s="14"/>
      <c r="AGU147" s="14"/>
      <c r="AGV147" s="14"/>
      <c r="AGW147" s="14"/>
      <c r="AGX147" s="14"/>
      <c r="AGY147" s="14"/>
      <c r="AGZ147" s="14"/>
      <c r="AHA147" s="14"/>
      <c r="AHB147" s="14"/>
      <c r="AHC147" s="14"/>
      <c r="AHD147" s="14"/>
      <c r="AHE147" s="14"/>
      <c r="AHF147" s="14"/>
      <c r="AHG147" s="14"/>
      <c r="AHH147" s="14"/>
      <c r="AHI147" s="14"/>
      <c r="AHJ147" s="14"/>
      <c r="AHK147" s="14"/>
      <c r="AHL147" s="14"/>
      <c r="AHM147" s="14"/>
      <c r="AHN147" s="14"/>
      <c r="AHO147" s="14"/>
      <c r="AHP147" s="14"/>
      <c r="AHQ147" s="14"/>
      <c r="AHR147" s="14"/>
      <c r="AHS147" s="14"/>
      <c r="XEM147" s="15"/>
      <c r="XEN147" s="15"/>
      <c r="XEX147" s="33"/>
      <c r="XEY147" s="33"/>
      <c r="XEZ147" s="33"/>
      <c r="XFA147" s="33"/>
      <c r="XFB147" s="33"/>
      <c r="XFC147" s="33"/>
      <c r="XFD147" s="33"/>
    </row>
    <row r="148" s="44" customFormat="true" ht="12" hidden="true" customHeight="true" outlineLevel="0" collapsed="false">
      <c r="A148" s="36" t="s">
        <v>306</v>
      </c>
      <c r="B148" s="36" t="s">
        <v>41</v>
      </c>
      <c r="C148" s="36" t="s">
        <v>307</v>
      </c>
      <c r="D148" s="37" t="n">
        <v>1995</v>
      </c>
      <c r="E148" s="37" t="n">
        <f aca="true">YEAR(TODAY())-D148</f>
        <v>31</v>
      </c>
      <c r="F148" s="37" t="s">
        <v>38</v>
      </c>
      <c r="G148" s="37" t="s">
        <v>64</v>
      </c>
      <c r="H148" s="38" t="n">
        <v>0</v>
      </c>
      <c r="I148" s="38" t="n">
        <v>0</v>
      </c>
      <c r="J148" s="3" t="n">
        <f aca="false">IF(COUNT(L148:V148)&lt;7,W148,LARGE(L148:V148,1)+LARGE(L148:V148,2)+LARGE(L148:V148,3)+LARGE(L148:V148,4)+LARGE(L148:V148,5)+LARGE(L148:V148,6)+LARGE(L148:V148,7))</f>
        <v>0</v>
      </c>
      <c r="K148" s="3" t="n">
        <v>0</v>
      </c>
      <c r="L148" s="39" t="n">
        <f aca="false">AE148</f>
        <v>0</v>
      </c>
      <c r="M148" s="3"/>
      <c r="N148" s="3" t="n">
        <f aca="false">AS148</f>
        <v>0</v>
      </c>
      <c r="O148" s="3" t="n">
        <v>0</v>
      </c>
      <c r="P148" s="3" t="n">
        <f aca="false">BH148</f>
        <v>0</v>
      </c>
      <c r="Q148" s="3"/>
      <c r="R148" s="3" t="n">
        <f aca="false">BR148</f>
        <v>0</v>
      </c>
      <c r="S148" s="3"/>
      <c r="T148" s="3" t="n">
        <f aca="false">CF148</f>
        <v>0</v>
      </c>
      <c r="U148" s="3" t="str">
        <f aca="false">CM148</f>
        <v> </v>
      </c>
      <c r="V148" s="3" t="n">
        <f aca="false">CT148</f>
        <v>0</v>
      </c>
      <c r="W148" s="3" t="n">
        <f aca="false">SUM(M148:V148)</f>
        <v>0</v>
      </c>
      <c r="X148" s="3" t="n">
        <f aca="false">W148-J148</f>
        <v>0</v>
      </c>
      <c r="Y148" s="3" t="n">
        <v>0</v>
      </c>
      <c r="Z148" s="3" t="n">
        <v>0</v>
      </c>
      <c r="AA148" s="3" t="n">
        <v>0</v>
      </c>
      <c r="AB148" s="3" t="n">
        <v>0</v>
      </c>
      <c r="AC148" s="3" t="n">
        <v>0</v>
      </c>
      <c r="AD148" s="3" t="n">
        <v>0</v>
      </c>
      <c r="AE148" s="3" t="n">
        <v>0</v>
      </c>
      <c r="AF148" s="3" t="n">
        <v>0</v>
      </c>
      <c r="AG148" s="3" t="n">
        <v>0</v>
      </c>
      <c r="AH148" s="3" t="n">
        <v>0</v>
      </c>
      <c r="AI148" s="3" t="n">
        <v>0</v>
      </c>
      <c r="AJ148" s="3" t="n">
        <v>0</v>
      </c>
      <c r="AK148" s="3" t="n">
        <v>0</v>
      </c>
      <c r="AL148" s="3" t="n">
        <v>0</v>
      </c>
      <c r="AM148" s="3" t="n">
        <v>0</v>
      </c>
      <c r="AN148" s="3" t="n">
        <v>0</v>
      </c>
      <c r="AO148" s="3" t="n">
        <v>0</v>
      </c>
      <c r="AP148" s="3" t="n">
        <v>0</v>
      </c>
      <c r="AQ148" s="3" t="n">
        <v>0</v>
      </c>
      <c r="AR148" s="3" t="n">
        <v>0</v>
      </c>
      <c r="AS148" s="3" t="n">
        <v>0</v>
      </c>
      <c r="AT148" s="3" t="n">
        <v>0</v>
      </c>
      <c r="AU148" s="3" t="n">
        <v>0</v>
      </c>
      <c r="AV148" s="3" t="n">
        <v>0</v>
      </c>
      <c r="AW148" s="3" t="n">
        <v>0</v>
      </c>
      <c r="AX148" s="3" t="n">
        <v>0</v>
      </c>
      <c r="AY148" s="3" t="n">
        <v>0</v>
      </c>
      <c r="AZ148" s="3" t="n">
        <v>0</v>
      </c>
      <c r="BA148" s="3" t="n">
        <v>0</v>
      </c>
      <c r="BB148" s="3" t="n">
        <v>0</v>
      </c>
      <c r="BC148" s="40"/>
      <c r="BD148" s="40"/>
      <c r="BE148" s="40"/>
      <c r="BF148" s="3" t="n">
        <v>0</v>
      </c>
      <c r="BG148" s="3" t="n">
        <v>0</v>
      </c>
      <c r="BH148" s="3" t="n">
        <v>0</v>
      </c>
      <c r="BI148" s="3" t="n">
        <v>0</v>
      </c>
      <c r="BJ148" s="41" t="n">
        <v>0</v>
      </c>
      <c r="BK148" s="41"/>
      <c r="BL148" s="3" t="n">
        <v>0</v>
      </c>
      <c r="BM148" s="3" t="n">
        <v>0</v>
      </c>
      <c r="BN148" s="3" t="n">
        <v>0</v>
      </c>
      <c r="BO148" s="43"/>
      <c r="BP148" s="3" t="n">
        <v>0</v>
      </c>
      <c r="BQ148" s="3" t="n">
        <v>0</v>
      </c>
      <c r="BR148" s="3" t="n">
        <v>0</v>
      </c>
      <c r="BS148" s="3" t="s">
        <v>42</v>
      </c>
      <c r="BT148" s="40" t="s">
        <v>21</v>
      </c>
      <c r="BU148" s="40" t="s">
        <v>21</v>
      </c>
      <c r="BV148" s="40"/>
      <c r="BW148" s="3" t="n">
        <v>0</v>
      </c>
      <c r="BX148" s="3" t="n">
        <v>0</v>
      </c>
      <c r="BY148" s="3" t="n">
        <v>0</v>
      </c>
      <c r="BZ148" s="3"/>
      <c r="CA148" s="40"/>
      <c r="CB148" s="40"/>
      <c r="CC148" s="41" t="s">
        <v>21</v>
      </c>
      <c r="CD148" s="3"/>
      <c r="CE148" s="3"/>
      <c r="CF148" s="3"/>
      <c r="CG148" s="3" t="s">
        <v>42</v>
      </c>
      <c r="CH148" s="40" t="s">
        <v>21</v>
      </c>
      <c r="CI148" s="40" t="s">
        <v>21</v>
      </c>
      <c r="CJ148" s="41"/>
      <c r="CK148" s="3" t="s">
        <v>21</v>
      </c>
      <c r="CL148" s="3" t="s">
        <v>21</v>
      </c>
      <c r="CM148" s="3" t="s">
        <v>21</v>
      </c>
      <c r="CN148" s="3" t="s">
        <v>21</v>
      </c>
      <c r="CO148" s="40" t="s">
        <v>21</v>
      </c>
      <c r="CP148" s="40" t="s">
        <v>21</v>
      </c>
      <c r="CQ148" s="40" t="s">
        <v>21</v>
      </c>
      <c r="CR148" s="3" t="n">
        <v>0</v>
      </c>
      <c r="CS148" s="3" t="n">
        <v>0</v>
      </c>
      <c r="CT148" s="3" t="n">
        <v>0</v>
      </c>
      <c r="AGH148" s="14"/>
      <c r="AGI148" s="14"/>
      <c r="AGJ148" s="14"/>
      <c r="AGK148" s="14"/>
      <c r="AGL148" s="14"/>
      <c r="AGM148" s="14"/>
      <c r="AGN148" s="14"/>
      <c r="AGO148" s="14"/>
      <c r="AGP148" s="14"/>
      <c r="AGQ148" s="14"/>
      <c r="AGR148" s="14"/>
      <c r="AGS148" s="14"/>
      <c r="AGT148" s="14"/>
      <c r="AGU148" s="14"/>
      <c r="AGV148" s="14"/>
      <c r="AGW148" s="14"/>
      <c r="AGX148" s="14"/>
      <c r="AGY148" s="14"/>
      <c r="AGZ148" s="14"/>
      <c r="AHA148" s="14"/>
      <c r="AHB148" s="14"/>
      <c r="AHC148" s="14"/>
      <c r="AHD148" s="14"/>
      <c r="AHE148" s="14"/>
      <c r="AHF148" s="14"/>
      <c r="AHG148" s="14"/>
      <c r="AHH148" s="14"/>
      <c r="AHI148" s="14"/>
      <c r="AHJ148" s="14"/>
      <c r="AHK148" s="14"/>
      <c r="AHL148" s="14"/>
      <c r="AHM148" s="14"/>
      <c r="AHN148" s="14"/>
      <c r="AHO148" s="14"/>
      <c r="AHP148" s="14"/>
      <c r="AHQ148" s="14"/>
      <c r="AHR148" s="14"/>
      <c r="AHS148" s="14"/>
      <c r="XEM148" s="15"/>
      <c r="XEN148" s="15"/>
      <c r="XEX148" s="33"/>
      <c r="XEY148" s="33"/>
      <c r="XEZ148" s="33"/>
      <c r="XFA148" s="33"/>
      <c r="XFB148" s="33"/>
      <c r="XFC148" s="33"/>
      <c r="XFD148" s="33"/>
    </row>
    <row r="149" s="44" customFormat="true" ht="12" hidden="true" customHeight="true" outlineLevel="0" collapsed="false">
      <c r="A149" s="36" t="s">
        <v>308</v>
      </c>
      <c r="B149" s="36" t="s">
        <v>309</v>
      </c>
      <c r="C149" s="36" t="s">
        <v>84</v>
      </c>
      <c r="D149" s="37" t="n">
        <v>1984</v>
      </c>
      <c r="E149" s="37" t="n">
        <f aca="true">YEAR(TODAY())-D149</f>
        <v>42</v>
      </c>
      <c r="F149" s="37" t="s">
        <v>38</v>
      </c>
      <c r="G149" s="37" t="s">
        <v>100</v>
      </c>
      <c r="H149" s="38" t="n">
        <v>0</v>
      </c>
      <c r="I149" s="38" t="n">
        <v>0</v>
      </c>
      <c r="J149" s="3" t="n">
        <f aca="false">IF(COUNT(L149:V149)&lt;7,W149,LARGE(L149:V149,1)+LARGE(L149:V149,2)+LARGE(L149:V149,3)+LARGE(L149:V149,4)+LARGE(L149:V149,5)+LARGE(L149:V149,6)+LARGE(L149:V149,7))</f>
        <v>0</v>
      </c>
      <c r="K149" s="3" t="n">
        <v>0</v>
      </c>
      <c r="L149" s="39" t="n">
        <f aca="false">AE149</f>
        <v>0</v>
      </c>
      <c r="M149" s="3"/>
      <c r="N149" s="3" t="n">
        <f aca="false">AS149</f>
        <v>0</v>
      </c>
      <c r="O149" s="3" t="n">
        <v>0</v>
      </c>
      <c r="P149" s="3" t="n">
        <f aca="false">BH149</f>
        <v>0</v>
      </c>
      <c r="Q149" s="3" t="n">
        <f aca="false">BM149</f>
        <v>0</v>
      </c>
      <c r="R149" s="3" t="n">
        <f aca="false">BR149</f>
        <v>0</v>
      </c>
      <c r="S149" s="3"/>
      <c r="T149" s="3" t="n">
        <f aca="false">CF149</f>
        <v>0</v>
      </c>
      <c r="U149" s="3" t="str">
        <f aca="false">CM149</f>
        <v> </v>
      </c>
      <c r="V149" s="3" t="n">
        <f aca="false">CT149</f>
        <v>0</v>
      </c>
      <c r="W149" s="3" t="n">
        <f aca="false">SUM(L149:V149)</f>
        <v>0</v>
      </c>
      <c r="X149" s="3" t="n">
        <f aca="false">W149-J149</f>
        <v>0</v>
      </c>
      <c r="Y149" s="3" t="n">
        <v>0</v>
      </c>
      <c r="Z149" s="3" t="n">
        <v>0</v>
      </c>
      <c r="AA149" s="3" t="n">
        <v>0</v>
      </c>
      <c r="AB149" s="3" t="n">
        <v>0</v>
      </c>
      <c r="AC149" s="3" t="n">
        <v>0</v>
      </c>
      <c r="AD149" s="3" t="n">
        <v>0</v>
      </c>
      <c r="AE149" s="3" t="n">
        <v>0</v>
      </c>
      <c r="AF149" s="3" t="n">
        <v>0</v>
      </c>
      <c r="AG149" s="3" t="n">
        <v>0</v>
      </c>
      <c r="AH149" s="3" t="n">
        <v>0</v>
      </c>
      <c r="AI149" s="3" t="n">
        <v>0</v>
      </c>
      <c r="AJ149" s="3" t="n">
        <v>0</v>
      </c>
      <c r="AK149" s="3" t="n">
        <v>0</v>
      </c>
      <c r="AL149" s="3" t="n">
        <v>0</v>
      </c>
      <c r="AM149" s="3" t="n">
        <v>0</v>
      </c>
      <c r="AN149" s="3" t="n">
        <v>0</v>
      </c>
      <c r="AO149" s="3" t="n">
        <v>0</v>
      </c>
      <c r="AP149" s="3" t="n">
        <v>0</v>
      </c>
      <c r="AQ149" s="3" t="n">
        <v>0</v>
      </c>
      <c r="AR149" s="3" t="n">
        <v>0</v>
      </c>
      <c r="AS149" s="3" t="n">
        <v>0</v>
      </c>
      <c r="AT149" s="3" t="n">
        <v>0</v>
      </c>
      <c r="AU149" s="3" t="n">
        <v>0</v>
      </c>
      <c r="AV149" s="3" t="n">
        <v>0</v>
      </c>
      <c r="AW149" s="3" t="n">
        <v>0</v>
      </c>
      <c r="AX149" s="3" t="n">
        <v>0</v>
      </c>
      <c r="AY149" s="3" t="n">
        <v>0</v>
      </c>
      <c r="AZ149" s="3" t="n">
        <v>0</v>
      </c>
      <c r="BA149" s="3" t="n">
        <v>0</v>
      </c>
      <c r="BB149" s="3" t="n">
        <v>0</v>
      </c>
      <c r="BC149" s="40"/>
      <c r="BD149" s="40"/>
      <c r="BE149" s="40"/>
      <c r="BF149" s="3" t="n">
        <v>0</v>
      </c>
      <c r="BG149" s="3" t="n">
        <v>0</v>
      </c>
      <c r="BH149" s="3" t="n">
        <v>0</v>
      </c>
      <c r="BI149" s="3" t="n">
        <v>0</v>
      </c>
      <c r="BJ149" s="41" t="n">
        <v>0</v>
      </c>
      <c r="BK149" s="41"/>
      <c r="BL149" s="3" t="n">
        <v>0</v>
      </c>
      <c r="BM149" s="3" t="n">
        <v>0</v>
      </c>
      <c r="BN149" s="3" t="n">
        <v>0</v>
      </c>
      <c r="BO149" s="43"/>
      <c r="BP149" s="3" t="n">
        <v>0</v>
      </c>
      <c r="BQ149" s="3" t="n">
        <v>0</v>
      </c>
      <c r="BR149" s="3" t="n">
        <v>0</v>
      </c>
      <c r="BS149" s="3" t="s">
        <v>42</v>
      </c>
      <c r="BT149" s="40" t="s">
        <v>21</v>
      </c>
      <c r="BU149" s="40" t="s">
        <v>21</v>
      </c>
      <c r="BV149" s="40"/>
      <c r="BW149" s="3" t="n">
        <v>0</v>
      </c>
      <c r="BX149" s="3" t="n">
        <v>0</v>
      </c>
      <c r="BY149" s="3" t="n">
        <v>0</v>
      </c>
      <c r="BZ149" s="3"/>
      <c r="CA149" s="40"/>
      <c r="CB149" s="40"/>
      <c r="CC149" s="41" t="s">
        <v>21</v>
      </c>
      <c r="CD149" s="3"/>
      <c r="CE149" s="3"/>
      <c r="CF149" s="3"/>
      <c r="CG149" s="3" t="s">
        <v>42</v>
      </c>
      <c r="CH149" s="40" t="s">
        <v>21</v>
      </c>
      <c r="CI149" s="40" t="s">
        <v>21</v>
      </c>
      <c r="CJ149" s="41"/>
      <c r="CK149" s="3" t="s">
        <v>21</v>
      </c>
      <c r="CL149" s="3" t="s">
        <v>21</v>
      </c>
      <c r="CM149" s="3" t="s">
        <v>21</v>
      </c>
      <c r="CN149" s="3" t="s">
        <v>21</v>
      </c>
      <c r="CO149" s="40" t="s">
        <v>21</v>
      </c>
      <c r="CP149" s="40" t="s">
        <v>21</v>
      </c>
      <c r="CQ149" s="40" t="s">
        <v>21</v>
      </c>
      <c r="CR149" s="3" t="n">
        <v>0</v>
      </c>
      <c r="CS149" s="3" t="n">
        <v>0</v>
      </c>
      <c r="CT149" s="3" t="n">
        <v>0</v>
      </c>
      <c r="AGH149" s="14"/>
      <c r="AGI149" s="14"/>
      <c r="AGJ149" s="14"/>
      <c r="AGK149" s="14"/>
      <c r="AGL149" s="14"/>
      <c r="AGM149" s="14"/>
      <c r="AGN149" s="14"/>
      <c r="AGO149" s="14"/>
      <c r="AGP149" s="14"/>
      <c r="AGQ149" s="14"/>
      <c r="AGR149" s="14"/>
      <c r="AGS149" s="14"/>
      <c r="AGT149" s="14"/>
      <c r="AGU149" s="14"/>
      <c r="AGV149" s="14"/>
      <c r="AGW149" s="14"/>
      <c r="AGX149" s="14"/>
      <c r="AGY149" s="14"/>
      <c r="AGZ149" s="14"/>
      <c r="AHA149" s="14"/>
      <c r="AHB149" s="14"/>
      <c r="AHC149" s="14"/>
      <c r="AHD149" s="14"/>
      <c r="AHE149" s="14"/>
      <c r="AHF149" s="14"/>
      <c r="AHG149" s="14"/>
      <c r="AHH149" s="14"/>
      <c r="AHI149" s="14"/>
      <c r="AHJ149" s="14"/>
      <c r="AHK149" s="14"/>
      <c r="AHL149" s="14"/>
      <c r="AHM149" s="14"/>
      <c r="AHN149" s="14"/>
      <c r="AHO149" s="14"/>
      <c r="AHP149" s="14"/>
      <c r="AHQ149" s="14"/>
      <c r="AHR149" s="14"/>
      <c r="AHS149" s="14"/>
      <c r="XEM149" s="15"/>
      <c r="XEN149" s="15"/>
      <c r="XEX149" s="33"/>
      <c r="XEY149" s="33"/>
      <c r="XEZ149" s="33"/>
      <c r="XFA149" s="33"/>
      <c r="XFB149" s="33"/>
      <c r="XFC149" s="33"/>
      <c r="XFD149" s="33"/>
    </row>
    <row r="150" s="44" customFormat="true" ht="12.75" hidden="true" customHeight="false" outlineLevel="0" collapsed="false">
      <c r="A150" s="36" t="s">
        <v>310</v>
      </c>
      <c r="B150" s="36" t="s">
        <v>296</v>
      </c>
      <c r="C150" s="36"/>
      <c r="D150" s="37" t="n">
        <v>1983</v>
      </c>
      <c r="E150" s="37" t="n">
        <f aca="true">YEAR(TODAY())-D150</f>
        <v>43</v>
      </c>
      <c r="F150" s="37" t="s">
        <v>38</v>
      </c>
      <c r="G150" s="37" t="s">
        <v>100</v>
      </c>
      <c r="H150" s="38" t="n">
        <v>0</v>
      </c>
      <c r="I150" s="38" t="n">
        <v>0</v>
      </c>
      <c r="J150" s="3" t="n">
        <f aca="false">IF(COUNT(L150:V150)&lt;7,W150,LARGE(L150:V150,1)+LARGE(L150:V150,2)+LARGE(L150:V150,3)+LARGE(L150:V150,4)+LARGE(L150:V150,5)+LARGE(L150:V150,6)+LARGE(L150:V150,7))</f>
        <v>0</v>
      </c>
      <c r="K150" s="3" t="n">
        <v>0</v>
      </c>
      <c r="L150" s="39" t="n">
        <f aca="false">AE150</f>
        <v>0</v>
      </c>
      <c r="M150" s="3"/>
      <c r="N150" s="3" t="n">
        <f aca="false">AS150</f>
        <v>0</v>
      </c>
      <c r="O150" s="3" t="n">
        <v>0</v>
      </c>
      <c r="P150" s="3" t="n">
        <f aca="false">BH150</f>
        <v>0</v>
      </c>
      <c r="Q150" s="3"/>
      <c r="R150" s="3" t="n">
        <f aca="false">BR150</f>
        <v>0</v>
      </c>
      <c r="S150" s="3"/>
      <c r="T150" s="3" t="n">
        <f aca="false">CF150</f>
        <v>0</v>
      </c>
      <c r="U150" s="3" t="str">
        <f aca="false">CM150</f>
        <v> </v>
      </c>
      <c r="V150" s="3" t="n">
        <f aca="false">CT150</f>
        <v>0</v>
      </c>
      <c r="W150" s="3" t="n">
        <f aca="false">SUM(M150:V150)</f>
        <v>0</v>
      </c>
      <c r="X150" s="3" t="n">
        <f aca="false">W150-J150</f>
        <v>0</v>
      </c>
      <c r="Y150" s="3" t="n">
        <v>0</v>
      </c>
      <c r="Z150" s="3" t="n">
        <v>0</v>
      </c>
      <c r="AA150" s="3" t="n">
        <v>0</v>
      </c>
      <c r="AB150" s="3" t="n">
        <v>0</v>
      </c>
      <c r="AC150" s="3" t="n">
        <v>0</v>
      </c>
      <c r="AD150" s="3" t="n">
        <v>0</v>
      </c>
      <c r="AE150" s="3" t="n">
        <v>0</v>
      </c>
      <c r="AF150" s="3" t="n">
        <v>0</v>
      </c>
      <c r="AG150" s="3" t="n">
        <v>0</v>
      </c>
      <c r="AH150" s="3" t="n">
        <v>0</v>
      </c>
      <c r="AI150" s="3" t="n">
        <v>0</v>
      </c>
      <c r="AJ150" s="3" t="n">
        <v>0</v>
      </c>
      <c r="AK150" s="3" t="n">
        <v>0</v>
      </c>
      <c r="AL150" s="3" t="n">
        <v>0</v>
      </c>
      <c r="AM150" s="3" t="n">
        <v>0</v>
      </c>
      <c r="AN150" s="3" t="n">
        <v>0</v>
      </c>
      <c r="AO150" s="3" t="n">
        <v>0</v>
      </c>
      <c r="AP150" s="3" t="n">
        <v>0</v>
      </c>
      <c r="AQ150" s="3" t="n">
        <v>0</v>
      </c>
      <c r="AR150" s="3" t="n">
        <v>0</v>
      </c>
      <c r="AS150" s="3" t="n">
        <v>0</v>
      </c>
      <c r="AT150" s="3" t="n">
        <v>0</v>
      </c>
      <c r="AU150" s="3" t="n">
        <v>0</v>
      </c>
      <c r="AV150" s="3" t="n">
        <v>0</v>
      </c>
      <c r="AW150" s="3" t="n">
        <v>0</v>
      </c>
      <c r="AX150" s="3" t="n">
        <v>0</v>
      </c>
      <c r="AY150" s="3" t="n">
        <v>0</v>
      </c>
      <c r="AZ150" s="3" t="n">
        <v>0</v>
      </c>
      <c r="BA150" s="3" t="n">
        <v>0</v>
      </c>
      <c r="BB150" s="3" t="n">
        <v>0</v>
      </c>
      <c r="BC150" s="40"/>
      <c r="BD150" s="40"/>
      <c r="BE150" s="40"/>
      <c r="BF150" s="3" t="n">
        <v>0</v>
      </c>
      <c r="BG150" s="3" t="n">
        <v>0</v>
      </c>
      <c r="BH150" s="3" t="n">
        <v>0</v>
      </c>
      <c r="BI150" s="3" t="n">
        <v>0</v>
      </c>
      <c r="BJ150" s="41" t="n">
        <v>0</v>
      </c>
      <c r="BK150" s="41"/>
      <c r="BL150" s="3" t="n">
        <v>0</v>
      </c>
      <c r="BM150" s="3" t="n">
        <v>0</v>
      </c>
      <c r="BN150" s="3" t="n">
        <v>0</v>
      </c>
      <c r="BO150" s="43"/>
      <c r="BP150" s="3" t="n">
        <v>0</v>
      </c>
      <c r="BQ150" s="3" t="n">
        <v>0</v>
      </c>
      <c r="BR150" s="3" t="n">
        <v>0</v>
      </c>
      <c r="BS150" s="3" t="s">
        <v>42</v>
      </c>
      <c r="BT150" s="40" t="s">
        <v>21</v>
      </c>
      <c r="BU150" s="40" t="s">
        <v>21</v>
      </c>
      <c r="BV150" s="40"/>
      <c r="BW150" s="3" t="n">
        <v>0</v>
      </c>
      <c r="BX150" s="3" t="n">
        <v>0</v>
      </c>
      <c r="BY150" s="3" t="n">
        <v>0</v>
      </c>
      <c r="BZ150" s="3"/>
      <c r="CA150" s="40"/>
      <c r="CB150" s="40"/>
      <c r="CC150" s="41" t="s">
        <v>21</v>
      </c>
      <c r="CD150" s="3"/>
      <c r="CE150" s="3"/>
      <c r="CF150" s="3"/>
      <c r="CG150" s="3" t="s">
        <v>42</v>
      </c>
      <c r="CH150" s="40" t="s">
        <v>21</v>
      </c>
      <c r="CI150" s="40" t="s">
        <v>21</v>
      </c>
      <c r="CJ150" s="41"/>
      <c r="CK150" s="3" t="s">
        <v>21</v>
      </c>
      <c r="CL150" s="3" t="s">
        <v>21</v>
      </c>
      <c r="CM150" s="3" t="s">
        <v>21</v>
      </c>
      <c r="CN150" s="3" t="s">
        <v>21</v>
      </c>
      <c r="CO150" s="40" t="s">
        <v>21</v>
      </c>
      <c r="CP150" s="40" t="s">
        <v>21</v>
      </c>
      <c r="CQ150" s="40" t="s">
        <v>21</v>
      </c>
      <c r="CR150" s="3" t="n">
        <v>0</v>
      </c>
      <c r="CS150" s="3" t="n">
        <v>0</v>
      </c>
      <c r="CT150" s="3" t="n">
        <v>0</v>
      </c>
      <c r="AGH150" s="14"/>
      <c r="AGI150" s="14"/>
      <c r="AGJ150" s="14"/>
      <c r="AGK150" s="14"/>
      <c r="AGL150" s="14"/>
      <c r="AGM150" s="14"/>
      <c r="AGN150" s="14"/>
      <c r="AGO150" s="14"/>
      <c r="AGP150" s="14"/>
      <c r="AGQ150" s="14"/>
      <c r="AGR150" s="14"/>
      <c r="AGS150" s="14"/>
      <c r="AGT150" s="14"/>
      <c r="AGU150" s="14"/>
      <c r="AGV150" s="14"/>
      <c r="AGW150" s="14"/>
      <c r="AGX150" s="14"/>
      <c r="AGY150" s="14"/>
      <c r="AGZ150" s="14"/>
      <c r="AHA150" s="14"/>
      <c r="AHB150" s="14"/>
      <c r="AHC150" s="14"/>
      <c r="AHD150" s="14"/>
      <c r="AHE150" s="14"/>
      <c r="AHF150" s="14"/>
      <c r="AHG150" s="14"/>
      <c r="AHH150" s="14"/>
      <c r="AHI150" s="14"/>
      <c r="AHJ150" s="14"/>
      <c r="AHK150" s="14"/>
      <c r="AHL150" s="14"/>
      <c r="AHM150" s="14"/>
      <c r="AHN150" s="14"/>
      <c r="AHO150" s="14"/>
      <c r="AHP150" s="14"/>
      <c r="AHQ150" s="14"/>
      <c r="AHR150" s="14"/>
      <c r="AHS150" s="14"/>
      <c r="XEM150" s="15"/>
      <c r="XEN150" s="15"/>
      <c r="XEX150" s="33"/>
      <c r="XEY150" s="33"/>
      <c r="XEZ150" s="33"/>
      <c r="XFA150" s="33"/>
      <c r="XFB150" s="33"/>
      <c r="XFC150" s="33"/>
      <c r="XFD150" s="33"/>
    </row>
    <row r="151" s="44" customFormat="true" ht="12" hidden="true" customHeight="true" outlineLevel="0" collapsed="false">
      <c r="A151" s="36" t="s">
        <v>311</v>
      </c>
      <c r="B151" s="36" t="s">
        <v>259</v>
      </c>
      <c r="C151" s="36" t="s">
        <v>312</v>
      </c>
      <c r="D151" s="37" t="n">
        <v>1988</v>
      </c>
      <c r="E151" s="37" t="n">
        <f aca="true">YEAR(TODAY())-D151</f>
        <v>38</v>
      </c>
      <c r="F151" s="37" t="s">
        <v>38</v>
      </c>
      <c r="G151" s="37" t="s">
        <v>64</v>
      </c>
      <c r="H151" s="38" t="n">
        <v>0</v>
      </c>
      <c r="I151" s="38" t="n">
        <v>0</v>
      </c>
      <c r="J151" s="3" t="n">
        <f aca="false">IF(COUNT(L151:V151)&lt;7,W151,LARGE(L151:V151,1)+LARGE(L151:V151,2)+LARGE(L151:V151,3)+LARGE(L151:V151,4)+LARGE(L151:V151,5)+LARGE(L151:V151,6)+LARGE(L151:V151,7))</f>
        <v>0</v>
      </c>
      <c r="K151" s="3" t="n">
        <v>0</v>
      </c>
      <c r="L151" s="39" t="n">
        <f aca="false">AE151</f>
        <v>0</v>
      </c>
      <c r="M151" s="3"/>
      <c r="N151" s="3" t="n">
        <f aca="false">AS151</f>
        <v>0</v>
      </c>
      <c r="O151" s="3" t="n">
        <v>0</v>
      </c>
      <c r="P151" s="3" t="n">
        <f aca="false">BH151</f>
        <v>0</v>
      </c>
      <c r="Q151" s="3"/>
      <c r="R151" s="3" t="n">
        <f aca="false">BR151</f>
        <v>0</v>
      </c>
      <c r="S151" s="3"/>
      <c r="T151" s="3" t="n">
        <f aca="false">CF151</f>
        <v>0</v>
      </c>
      <c r="U151" s="3" t="str">
        <f aca="false">CM151</f>
        <v> </v>
      </c>
      <c r="V151" s="3" t="n">
        <f aca="false">CT151</f>
        <v>0</v>
      </c>
      <c r="W151" s="3" t="n">
        <f aca="false">SUM(M151:V151)</f>
        <v>0</v>
      </c>
      <c r="X151" s="3" t="n">
        <f aca="false">W151-J151</f>
        <v>0</v>
      </c>
      <c r="Y151" s="3" t="n">
        <v>0</v>
      </c>
      <c r="Z151" s="3" t="n">
        <v>0</v>
      </c>
      <c r="AA151" s="3" t="n">
        <v>0</v>
      </c>
      <c r="AB151" s="3" t="n">
        <v>0</v>
      </c>
      <c r="AC151" s="3" t="n">
        <v>0</v>
      </c>
      <c r="AD151" s="3" t="n">
        <v>0</v>
      </c>
      <c r="AE151" s="3" t="n">
        <v>0</v>
      </c>
      <c r="AF151" s="3" t="n">
        <v>0</v>
      </c>
      <c r="AG151" s="3" t="n">
        <v>0</v>
      </c>
      <c r="AH151" s="3" t="n">
        <v>0</v>
      </c>
      <c r="AI151" s="3" t="n">
        <v>0</v>
      </c>
      <c r="AJ151" s="3" t="n">
        <v>0</v>
      </c>
      <c r="AK151" s="3" t="n">
        <v>0</v>
      </c>
      <c r="AL151" s="3" t="n">
        <v>0</v>
      </c>
      <c r="AM151" s="3" t="n">
        <v>0</v>
      </c>
      <c r="AN151" s="3" t="n">
        <v>0</v>
      </c>
      <c r="AO151" s="3" t="n">
        <v>0</v>
      </c>
      <c r="AP151" s="3" t="n">
        <v>0</v>
      </c>
      <c r="AQ151" s="3" t="n">
        <v>0</v>
      </c>
      <c r="AR151" s="3" t="n">
        <v>0</v>
      </c>
      <c r="AS151" s="3" t="n">
        <v>0</v>
      </c>
      <c r="AT151" s="3" t="n">
        <v>0</v>
      </c>
      <c r="AU151" s="3" t="n">
        <v>0</v>
      </c>
      <c r="AV151" s="3" t="n">
        <v>0</v>
      </c>
      <c r="AW151" s="3" t="n">
        <v>0</v>
      </c>
      <c r="AX151" s="3" t="n">
        <v>0</v>
      </c>
      <c r="AY151" s="3" t="n">
        <v>0</v>
      </c>
      <c r="AZ151" s="3" t="n">
        <v>0</v>
      </c>
      <c r="BA151" s="3" t="n">
        <v>0</v>
      </c>
      <c r="BB151" s="3" t="n">
        <v>0</v>
      </c>
      <c r="BC151" s="40"/>
      <c r="BD151" s="40"/>
      <c r="BE151" s="40"/>
      <c r="BF151" s="3" t="n">
        <v>0</v>
      </c>
      <c r="BG151" s="3" t="n">
        <v>0</v>
      </c>
      <c r="BH151" s="3" t="n">
        <v>0</v>
      </c>
      <c r="BI151" s="3" t="n">
        <v>0</v>
      </c>
      <c r="BJ151" s="41" t="n">
        <v>0</v>
      </c>
      <c r="BK151" s="41"/>
      <c r="BL151" s="3" t="n">
        <v>0</v>
      </c>
      <c r="BM151" s="3" t="n">
        <v>0</v>
      </c>
      <c r="BN151" s="3" t="n">
        <v>0</v>
      </c>
      <c r="BO151" s="43"/>
      <c r="BP151" s="3" t="n">
        <v>0</v>
      </c>
      <c r="BQ151" s="3" t="n">
        <v>0</v>
      </c>
      <c r="BR151" s="3" t="n">
        <v>0</v>
      </c>
      <c r="BS151" s="3" t="s">
        <v>42</v>
      </c>
      <c r="BT151" s="40" t="s">
        <v>21</v>
      </c>
      <c r="BU151" s="40" t="s">
        <v>21</v>
      </c>
      <c r="BV151" s="40"/>
      <c r="BW151" s="3" t="n">
        <v>0</v>
      </c>
      <c r="BX151" s="3" t="n">
        <v>0</v>
      </c>
      <c r="BY151" s="3" t="n">
        <v>0</v>
      </c>
      <c r="BZ151" s="3"/>
      <c r="CA151" s="40"/>
      <c r="CB151" s="40"/>
      <c r="CC151" s="41" t="s">
        <v>21</v>
      </c>
      <c r="CD151" s="3"/>
      <c r="CE151" s="3"/>
      <c r="CF151" s="3"/>
      <c r="CG151" s="3" t="s">
        <v>42</v>
      </c>
      <c r="CH151" s="40" t="s">
        <v>21</v>
      </c>
      <c r="CI151" s="40" t="s">
        <v>21</v>
      </c>
      <c r="CJ151" s="41"/>
      <c r="CK151" s="3" t="s">
        <v>21</v>
      </c>
      <c r="CL151" s="3" t="s">
        <v>21</v>
      </c>
      <c r="CM151" s="3" t="s">
        <v>21</v>
      </c>
      <c r="CN151" s="3" t="s">
        <v>21</v>
      </c>
      <c r="CO151" s="40" t="s">
        <v>21</v>
      </c>
      <c r="CP151" s="40" t="s">
        <v>21</v>
      </c>
      <c r="CQ151" s="40" t="s">
        <v>21</v>
      </c>
      <c r="CR151" s="3" t="n">
        <v>0</v>
      </c>
      <c r="CS151" s="3" t="n">
        <v>0</v>
      </c>
      <c r="CT151" s="3" t="n">
        <v>0</v>
      </c>
      <c r="AGH151" s="14"/>
      <c r="AGI151" s="14"/>
      <c r="AGJ151" s="14"/>
      <c r="AGK151" s="14"/>
      <c r="AGL151" s="14"/>
      <c r="AGM151" s="14"/>
      <c r="AGN151" s="14"/>
      <c r="AGO151" s="14"/>
      <c r="AGP151" s="14"/>
      <c r="AGQ151" s="14"/>
      <c r="AGR151" s="14"/>
      <c r="AGS151" s="14"/>
      <c r="AGT151" s="14"/>
      <c r="AGU151" s="14"/>
      <c r="AGV151" s="14"/>
      <c r="AGW151" s="14"/>
      <c r="AGX151" s="14"/>
      <c r="AGY151" s="14"/>
      <c r="AGZ151" s="14"/>
      <c r="AHA151" s="14"/>
      <c r="AHB151" s="14"/>
      <c r="AHC151" s="14"/>
      <c r="AHD151" s="14"/>
      <c r="AHE151" s="14"/>
      <c r="AHF151" s="14"/>
      <c r="AHG151" s="14"/>
      <c r="AHH151" s="14"/>
      <c r="AHI151" s="14"/>
      <c r="AHJ151" s="14"/>
      <c r="AHK151" s="14"/>
      <c r="AHL151" s="14"/>
      <c r="AHM151" s="14"/>
      <c r="AHN151" s="14"/>
      <c r="AHO151" s="14"/>
      <c r="AHP151" s="14"/>
      <c r="AHQ151" s="14"/>
      <c r="AHR151" s="14"/>
      <c r="AHS151" s="14"/>
      <c r="XEM151" s="15"/>
      <c r="XEN151" s="15"/>
      <c r="XEX151" s="33"/>
      <c r="XEY151" s="33"/>
      <c r="XEZ151" s="33"/>
      <c r="XFA151" s="33"/>
      <c r="XFB151" s="33"/>
      <c r="XFC151" s="33"/>
      <c r="XFD151" s="33"/>
    </row>
    <row r="152" s="44" customFormat="true" ht="12" hidden="true" customHeight="true" outlineLevel="0" collapsed="false">
      <c r="A152" s="36" t="s">
        <v>313</v>
      </c>
      <c r="B152" s="36" t="s">
        <v>314</v>
      </c>
      <c r="C152" s="36" t="s">
        <v>93</v>
      </c>
      <c r="D152" s="37" t="n">
        <v>1996</v>
      </c>
      <c r="E152" s="37" t="n">
        <f aca="true">YEAR(TODAY())-D152</f>
        <v>30</v>
      </c>
      <c r="F152" s="37" t="s">
        <v>179</v>
      </c>
      <c r="G152" s="37" t="s">
        <v>179</v>
      </c>
      <c r="H152" s="38" t="n">
        <v>0</v>
      </c>
      <c r="I152" s="38" t="n">
        <v>0</v>
      </c>
      <c r="J152" s="3" t="n">
        <f aca="false">IF(COUNT(L152:V152)&lt;7,W152,LARGE(L152:V152,1)+LARGE(L152:V152,2)+LARGE(L152:V152,3)+LARGE(L152:V152,4)+LARGE(L152:V152,5)+LARGE(L152:V152,6)+LARGE(L152:V152,7))</f>
        <v>0</v>
      </c>
      <c r="K152" s="3" t="n">
        <v>0</v>
      </c>
      <c r="L152" s="39" t="n">
        <f aca="false">AE152</f>
        <v>0</v>
      </c>
      <c r="M152" s="3"/>
      <c r="N152" s="3" t="n">
        <f aca="false">AS152</f>
        <v>0</v>
      </c>
      <c r="O152" s="3" t="n">
        <v>0</v>
      </c>
      <c r="P152" s="3" t="n">
        <f aca="false">BH152</f>
        <v>0</v>
      </c>
      <c r="Q152" s="3"/>
      <c r="R152" s="3" t="n">
        <f aca="false">BR152</f>
        <v>0</v>
      </c>
      <c r="S152" s="3"/>
      <c r="T152" s="3" t="n">
        <f aca="false">CF152</f>
        <v>0</v>
      </c>
      <c r="U152" s="3" t="str">
        <f aca="false">CM152</f>
        <v> </v>
      </c>
      <c r="V152" s="3" t="n">
        <f aca="false">CT152</f>
        <v>0</v>
      </c>
      <c r="W152" s="3" t="n">
        <f aca="false">SUM(M152:V152)</f>
        <v>0</v>
      </c>
      <c r="X152" s="3" t="n">
        <f aca="false">W152-J152</f>
        <v>0</v>
      </c>
      <c r="Y152" s="3" t="n">
        <v>0</v>
      </c>
      <c r="Z152" s="3" t="n">
        <v>0</v>
      </c>
      <c r="AA152" s="3" t="n">
        <v>0</v>
      </c>
      <c r="AB152" s="3" t="n">
        <v>0</v>
      </c>
      <c r="AC152" s="3" t="n">
        <v>0</v>
      </c>
      <c r="AD152" s="3" t="n">
        <v>0</v>
      </c>
      <c r="AE152" s="3" t="n">
        <v>0</v>
      </c>
      <c r="AF152" s="3" t="n">
        <v>0</v>
      </c>
      <c r="AG152" s="3" t="n">
        <v>0</v>
      </c>
      <c r="AH152" s="3" t="n">
        <v>0</v>
      </c>
      <c r="AI152" s="3" t="n">
        <v>0</v>
      </c>
      <c r="AJ152" s="3" t="n">
        <v>0</v>
      </c>
      <c r="AK152" s="3" t="n">
        <v>0</v>
      </c>
      <c r="AL152" s="3" t="n">
        <v>0</v>
      </c>
      <c r="AM152" s="3" t="n">
        <v>0</v>
      </c>
      <c r="AN152" s="3" t="n">
        <v>0</v>
      </c>
      <c r="AO152" s="3" t="n">
        <v>0</v>
      </c>
      <c r="AP152" s="3" t="n">
        <v>0</v>
      </c>
      <c r="AQ152" s="3" t="n">
        <v>0</v>
      </c>
      <c r="AR152" s="3" t="n">
        <v>0</v>
      </c>
      <c r="AS152" s="3" t="n">
        <v>0</v>
      </c>
      <c r="AT152" s="3" t="n">
        <v>0</v>
      </c>
      <c r="AU152" s="3" t="n">
        <v>0</v>
      </c>
      <c r="AV152" s="3" t="n">
        <v>0</v>
      </c>
      <c r="AW152" s="3" t="n">
        <v>0</v>
      </c>
      <c r="AX152" s="3" t="n">
        <v>0</v>
      </c>
      <c r="AY152" s="3" t="n">
        <v>0</v>
      </c>
      <c r="AZ152" s="3" t="n">
        <v>0</v>
      </c>
      <c r="BA152" s="3" t="n">
        <v>0</v>
      </c>
      <c r="BB152" s="3" t="n">
        <v>0</v>
      </c>
      <c r="BC152" s="40"/>
      <c r="BD152" s="40"/>
      <c r="BE152" s="40"/>
      <c r="BF152" s="3" t="n">
        <v>0</v>
      </c>
      <c r="BG152" s="3" t="n">
        <v>0</v>
      </c>
      <c r="BH152" s="3" t="n">
        <v>0</v>
      </c>
      <c r="BI152" s="3" t="n">
        <v>0</v>
      </c>
      <c r="BJ152" s="41" t="n">
        <v>0</v>
      </c>
      <c r="BK152" s="41"/>
      <c r="BL152" s="3" t="n">
        <v>0</v>
      </c>
      <c r="BM152" s="3" t="n">
        <v>0</v>
      </c>
      <c r="BN152" s="3" t="n">
        <v>0</v>
      </c>
      <c r="BO152" s="43"/>
      <c r="BP152" s="3" t="n">
        <v>0</v>
      </c>
      <c r="BQ152" s="3" t="n">
        <v>0</v>
      </c>
      <c r="BR152" s="3" t="n">
        <v>0</v>
      </c>
      <c r="BS152" s="3" t="s">
        <v>42</v>
      </c>
      <c r="BT152" s="40" t="s">
        <v>21</v>
      </c>
      <c r="BU152" s="40" t="s">
        <v>21</v>
      </c>
      <c r="BV152" s="40"/>
      <c r="BW152" s="3" t="n">
        <v>0</v>
      </c>
      <c r="BX152" s="3" t="n">
        <v>0</v>
      </c>
      <c r="BY152" s="3" t="n">
        <v>0</v>
      </c>
      <c r="BZ152" s="3"/>
      <c r="CA152" s="40"/>
      <c r="CB152" s="40"/>
      <c r="CC152" s="41" t="s">
        <v>21</v>
      </c>
      <c r="CD152" s="3"/>
      <c r="CE152" s="3"/>
      <c r="CF152" s="3"/>
      <c r="CG152" s="3" t="s">
        <v>42</v>
      </c>
      <c r="CH152" s="40" t="s">
        <v>21</v>
      </c>
      <c r="CI152" s="40" t="s">
        <v>21</v>
      </c>
      <c r="CJ152" s="41"/>
      <c r="CK152" s="3" t="s">
        <v>21</v>
      </c>
      <c r="CL152" s="3" t="s">
        <v>21</v>
      </c>
      <c r="CM152" s="3" t="s">
        <v>21</v>
      </c>
      <c r="CN152" s="3" t="s">
        <v>21</v>
      </c>
      <c r="CO152" s="40" t="s">
        <v>21</v>
      </c>
      <c r="CP152" s="40" t="s">
        <v>21</v>
      </c>
      <c r="CQ152" s="40" t="s">
        <v>21</v>
      </c>
      <c r="CR152" s="3" t="n">
        <v>0</v>
      </c>
      <c r="CS152" s="3" t="n">
        <v>0</v>
      </c>
      <c r="CT152" s="3" t="n">
        <v>0</v>
      </c>
      <c r="AGH152" s="14"/>
      <c r="AGI152" s="14"/>
      <c r="AGJ152" s="14"/>
      <c r="AGK152" s="14"/>
      <c r="AGL152" s="14"/>
      <c r="AGM152" s="14"/>
      <c r="AGN152" s="14"/>
      <c r="AGO152" s="14"/>
      <c r="AGP152" s="14"/>
      <c r="AGQ152" s="14"/>
      <c r="AGR152" s="14"/>
      <c r="AGS152" s="14"/>
      <c r="AGT152" s="14"/>
      <c r="AGU152" s="14"/>
      <c r="AGV152" s="14"/>
      <c r="AGW152" s="14"/>
      <c r="AGX152" s="14"/>
      <c r="AGY152" s="14"/>
      <c r="AGZ152" s="14"/>
      <c r="AHA152" s="14"/>
      <c r="AHB152" s="14"/>
      <c r="AHC152" s="14"/>
      <c r="AHD152" s="14"/>
      <c r="AHE152" s="14"/>
      <c r="AHF152" s="14"/>
      <c r="AHG152" s="14"/>
      <c r="AHH152" s="14"/>
      <c r="AHI152" s="14"/>
      <c r="AHJ152" s="14"/>
      <c r="AHK152" s="14"/>
      <c r="AHL152" s="14"/>
      <c r="AHM152" s="14"/>
      <c r="AHN152" s="14"/>
      <c r="AHO152" s="14"/>
      <c r="AHP152" s="14"/>
      <c r="AHQ152" s="14"/>
      <c r="AHR152" s="14"/>
      <c r="AHS152" s="14"/>
      <c r="XEM152" s="15"/>
      <c r="XEN152" s="15"/>
      <c r="XEX152" s="33"/>
      <c r="XEY152" s="33"/>
      <c r="XEZ152" s="33"/>
      <c r="XFA152" s="33"/>
      <c r="XFB152" s="33"/>
      <c r="XFC152" s="33"/>
      <c r="XFD152" s="33"/>
    </row>
    <row r="153" s="44" customFormat="true" ht="12" hidden="true" customHeight="true" outlineLevel="0" collapsed="false">
      <c r="A153" s="36" t="s">
        <v>315</v>
      </c>
      <c r="B153" s="36" t="s">
        <v>117</v>
      </c>
      <c r="C153" s="36" t="s">
        <v>57</v>
      </c>
      <c r="D153" s="37" t="n">
        <v>1973</v>
      </c>
      <c r="E153" s="37" t="n">
        <f aca="true">YEAR(TODAY())-D153</f>
        <v>53</v>
      </c>
      <c r="F153" s="37" t="s">
        <v>38</v>
      </c>
      <c r="G153" s="37" t="s">
        <v>130</v>
      </c>
      <c r="H153" s="38" t="n">
        <v>0</v>
      </c>
      <c r="I153" s="38" t="n">
        <v>0</v>
      </c>
      <c r="J153" s="3" t="n">
        <f aca="false">IF(COUNT(L153:V153)&lt;7,W153,LARGE(L153:V153,1)+LARGE(L153:V153,2)+LARGE(L153:V153,3)+LARGE(L153:V153,4)+LARGE(L153:V153,5)+LARGE(L153:V153,6)+LARGE(L153:V153,7))</f>
        <v>0</v>
      </c>
      <c r="K153" s="3" t="n">
        <v>0</v>
      </c>
      <c r="L153" s="39" t="n">
        <f aca="false">AE153</f>
        <v>0</v>
      </c>
      <c r="M153" s="3"/>
      <c r="N153" s="3" t="n">
        <f aca="false">AS153</f>
        <v>0</v>
      </c>
      <c r="O153" s="3" t="n">
        <v>0</v>
      </c>
      <c r="P153" s="3" t="n">
        <f aca="false">BH153</f>
        <v>0</v>
      </c>
      <c r="Q153" s="3"/>
      <c r="R153" s="3" t="n">
        <f aca="false">BR153</f>
        <v>0</v>
      </c>
      <c r="S153" s="3"/>
      <c r="T153" s="3" t="n">
        <f aca="false">CF153</f>
        <v>0</v>
      </c>
      <c r="U153" s="3" t="str">
        <f aca="false">CM153</f>
        <v> </v>
      </c>
      <c r="V153" s="3" t="n">
        <f aca="false">CT153</f>
        <v>0</v>
      </c>
      <c r="W153" s="3" t="n">
        <f aca="false">SUM(M153:V153)</f>
        <v>0</v>
      </c>
      <c r="X153" s="3" t="n">
        <f aca="false">W153-J153</f>
        <v>0</v>
      </c>
      <c r="Y153" s="3" t="n">
        <v>0</v>
      </c>
      <c r="Z153" s="3" t="n">
        <v>0</v>
      </c>
      <c r="AA153" s="3" t="n">
        <v>0</v>
      </c>
      <c r="AB153" s="3" t="n">
        <v>0</v>
      </c>
      <c r="AC153" s="3" t="n">
        <v>0</v>
      </c>
      <c r="AD153" s="3" t="n">
        <v>0</v>
      </c>
      <c r="AE153" s="3" t="n">
        <v>0</v>
      </c>
      <c r="AF153" s="3" t="n">
        <v>0</v>
      </c>
      <c r="AG153" s="3" t="n">
        <v>0</v>
      </c>
      <c r="AH153" s="3" t="n">
        <v>0</v>
      </c>
      <c r="AI153" s="3" t="n">
        <v>0</v>
      </c>
      <c r="AJ153" s="3" t="n">
        <v>0</v>
      </c>
      <c r="AK153" s="3" t="n">
        <v>0</v>
      </c>
      <c r="AL153" s="3" t="n">
        <v>0</v>
      </c>
      <c r="AM153" s="3" t="n">
        <v>0</v>
      </c>
      <c r="AN153" s="3" t="n">
        <v>0</v>
      </c>
      <c r="AO153" s="3" t="n">
        <v>0</v>
      </c>
      <c r="AP153" s="3" t="n">
        <v>0</v>
      </c>
      <c r="AQ153" s="3" t="n">
        <v>0</v>
      </c>
      <c r="AR153" s="3" t="n">
        <v>0</v>
      </c>
      <c r="AS153" s="3" t="n">
        <v>0</v>
      </c>
      <c r="AT153" s="3" t="n">
        <v>0</v>
      </c>
      <c r="AU153" s="3" t="n">
        <v>0</v>
      </c>
      <c r="AV153" s="3" t="n">
        <v>0</v>
      </c>
      <c r="AW153" s="3" t="n">
        <v>0</v>
      </c>
      <c r="AX153" s="3" t="n">
        <v>0</v>
      </c>
      <c r="AY153" s="3" t="n">
        <v>0</v>
      </c>
      <c r="AZ153" s="3" t="n">
        <v>0</v>
      </c>
      <c r="BA153" s="3" t="n">
        <v>0</v>
      </c>
      <c r="BB153" s="3" t="n">
        <v>0</v>
      </c>
      <c r="BC153" s="40"/>
      <c r="BD153" s="40"/>
      <c r="BE153" s="40"/>
      <c r="BF153" s="3" t="n">
        <v>0</v>
      </c>
      <c r="BG153" s="3" t="n">
        <v>0</v>
      </c>
      <c r="BH153" s="3" t="n">
        <v>0</v>
      </c>
      <c r="BI153" s="3" t="n">
        <v>0</v>
      </c>
      <c r="BJ153" s="41" t="n">
        <v>0</v>
      </c>
      <c r="BK153" s="41"/>
      <c r="BL153" s="3" t="n">
        <v>0</v>
      </c>
      <c r="BM153" s="3" t="n">
        <v>0</v>
      </c>
      <c r="BN153" s="3" t="n">
        <v>0</v>
      </c>
      <c r="BO153" s="43"/>
      <c r="BP153" s="3" t="n">
        <v>0</v>
      </c>
      <c r="BQ153" s="3" t="n">
        <v>0</v>
      </c>
      <c r="BR153" s="3" t="n">
        <v>0</v>
      </c>
      <c r="BS153" s="3" t="s">
        <v>42</v>
      </c>
      <c r="BT153" s="40" t="s">
        <v>21</v>
      </c>
      <c r="BU153" s="40" t="s">
        <v>21</v>
      </c>
      <c r="BV153" s="40"/>
      <c r="BW153" s="3" t="n">
        <v>0</v>
      </c>
      <c r="BX153" s="3" t="n">
        <v>0</v>
      </c>
      <c r="BY153" s="3" t="n">
        <v>0</v>
      </c>
      <c r="BZ153" s="3"/>
      <c r="CA153" s="40"/>
      <c r="CB153" s="40"/>
      <c r="CC153" s="41" t="s">
        <v>21</v>
      </c>
      <c r="CD153" s="3"/>
      <c r="CE153" s="3"/>
      <c r="CF153" s="3"/>
      <c r="CG153" s="3" t="s">
        <v>42</v>
      </c>
      <c r="CH153" s="40" t="s">
        <v>21</v>
      </c>
      <c r="CI153" s="40" t="s">
        <v>21</v>
      </c>
      <c r="CJ153" s="41"/>
      <c r="CK153" s="3" t="s">
        <v>21</v>
      </c>
      <c r="CL153" s="3" t="s">
        <v>21</v>
      </c>
      <c r="CM153" s="3" t="s">
        <v>21</v>
      </c>
      <c r="CN153" s="3" t="s">
        <v>21</v>
      </c>
      <c r="CO153" s="40" t="s">
        <v>21</v>
      </c>
      <c r="CP153" s="40" t="s">
        <v>21</v>
      </c>
      <c r="CQ153" s="40" t="s">
        <v>21</v>
      </c>
      <c r="CR153" s="3" t="n">
        <v>0</v>
      </c>
      <c r="CS153" s="3" t="n">
        <v>0</v>
      </c>
      <c r="CT153" s="3" t="n">
        <v>0</v>
      </c>
      <c r="AGH153" s="14"/>
      <c r="AGI153" s="14"/>
      <c r="AGJ153" s="14"/>
      <c r="AGK153" s="14"/>
      <c r="AGL153" s="14"/>
      <c r="AGM153" s="14"/>
      <c r="AGN153" s="14"/>
      <c r="AGO153" s="14"/>
      <c r="AGP153" s="14"/>
      <c r="AGQ153" s="14"/>
      <c r="AGR153" s="14"/>
      <c r="AGS153" s="14"/>
      <c r="AGT153" s="14"/>
      <c r="AGU153" s="14"/>
      <c r="AGV153" s="14"/>
      <c r="AGW153" s="14"/>
      <c r="AGX153" s="14"/>
      <c r="AGY153" s="14"/>
      <c r="AGZ153" s="14"/>
      <c r="AHA153" s="14"/>
      <c r="AHB153" s="14"/>
      <c r="AHC153" s="14"/>
      <c r="AHD153" s="14"/>
      <c r="AHE153" s="14"/>
      <c r="AHF153" s="14"/>
      <c r="AHG153" s="14"/>
      <c r="AHH153" s="14"/>
      <c r="AHI153" s="14"/>
      <c r="AHJ153" s="14"/>
      <c r="AHK153" s="14"/>
      <c r="AHL153" s="14"/>
      <c r="AHM153" s="14"/>
      <c r="AHN153" s="14"/>
      <c r="AHO153" s="14"/>
      <c r="AHP153" s="14"/>
      <c r="AHQ153" s="14"/>
      <c r="AHR153" s="14"/>
      <c r="AHS153" s="14"/>
      <c r="XEM153" s="15"/>
      <c r="XEN153" s="15"/>
      <c r="XEX153" s="33"/>
      <c r="XEY153" s="33"/>
      <c r="XEZ153" s="33"/>
      <c r="XFA153" s="33"/>
      <c r="XFB153" s="33"/>
      <c r="XFC153" s="33"/>
      <c r="XFD153" s="33"/>
    </row>
    <row r="154" s="44" customFormat="true" ht="12.75" hidden="true" customHeight="false" outlineLevel="0" collapsed="false">
      <c r="A154" s="36" t="s">
        <v>316</v>
      </c>
      <c r="B154" s="36" t="s">
        <v>47</v>
      </c>
      <c r="C154" s="36" t="s">
        <v>129</v>
      </c>
      <c r="D154" s="37" t="n">
        <v>2003</v>
      </c>
      <c r="E154" s="37" t="n">
        <f aca="true">YEAR(TODAY())-D154</f>
        <v>23</v>
      </c>
      <c r="F154" s="37" t="s">
        <v>38</v>
      </c>
      <c r="G154" s="37" t="s">
        <v>39</v>
      </c>
      <c r="H154" s="38" t="n">
        <v>0</v>
      </c>
      <c r="I154" s="38" t="n">
        <v>0</v>
      </c>
      <c r="J154" s="3" t="n">
        <f aca="false">IF(COUNT(L154:V154)&lt;7,W154,LARGE(L154:V154,1)+LARGE(L154:V154,2)+LARGE(L154:V154,3)+LARGE(L154:V154,4)+LARGE(L154:V154,5)+LARGE(L154:V154,6)+LARGE(L154:V154,7))</f>
        <v>0</v>
      </c>
      <c r="K154" s="3" t="n">
        <v>0</v>
      </c>
      <c r="L154" s="39" t="n">
        <f aca="false">AE154</f>
        <v>0</v>
      </c>
      <c r="M154" s="3"/>
      <c r="N154" s="3" t="n">
        <f aca="false">AS154</f>
        <v>0</v>
      </c>
      <c r="O154" s="3" t="n">
        <v>0</v>
      </c>
      <c r="P154" s="3" t="n">
        <f aca="false">BH154</f>
        <v>0</v>
      </c>
      <c r="Q154" s="3" t="n">
        <f aca="false">BM154</f>
        <v>0</v>
      </c>
      <c r="R154" s="3" t="n">
        <f aca="false">BR154</f>
        <v>0</v>
      </c>
      <c r="S154" s="3"/>
      <c r="T154" s="3" t="n">
        <f aca="false">CF154</f>
        <v>0</v>
      </c>
      <c r="U154" s="3" t="str">
        <f aca="false">CM154</f>
        <v> </v>
      </c>
      <c r="V154" s="3" t="n">
        <f aca="false">CT154</f>
        <v>0</v>
      </c>
      <c r="W154" s="3" t="n">
        <f aca="false">SUM(L154:V154)</f>
        <v>0</v>
      </c>
      <c r="X154" s="3" t="n">
        <f aca="false">W154-J154</f>
        <v>0</v>
      </c>
      <c r="Y154" s="3" t="n">
        <v>0</v>
      </c>
      <c r="Z154" s="3" t="n">
        <v>0</v>
      </c>
      <c r="AA154" s="3" t="n">
        <v>0</v>
      </c>
      <c r="AB154" s="3" t="n">
        <v>0</v>
      </c>
      <c r="AC154" s="3" t="n">
        <v>0</v>
      </c>
      <c r="AD154" s="3" t="n">
        <v>0</v>
      </c>
      <c r="AE154" s="3" t="n">
        <v>0</v>
      </c>
      <c r="AF154" s="3" t="n">
        <v>0</v>
      </c>
      <c r="AG154" s="3" t="n">
        <v>0</v>
      </c>
      <c r="AH154" s="3" t="n">
        <v>0</v>
      </c>
      <c r="AI154" s="3" t="n">
        <v>0</v>
      </c>
      <c r="AJ154" s="3" t="n">
        <v>0</v>
      </c>
      <c r="AK154" s="3" t="n">
        <v>0</v>
      </c>
      <c r="AL154" s="3" t="n">
        <v>0</v>
      </c>
      <c r="AM154" s="3" t="n">
        <v>0</v>
      </c>
      <c r="AN154" s="3" t="n">
        <v>0</v>
      </c>
      <c r="AO154" s="3" t="n">
        <v>0</v>
      </c>
      <c r="AP154" s="3" t="n">
        <v>0</v>
      </c>
      <c r="AQ154" s="3" t="n">
        <v>0</v>
      </c>
      <c r="AR154" s="3" t="n">
        <v>0</v>
      </c>
      <c r="AS154" s="3" t="n">
        <v>0</v>
      </c>
      <c r="AT154" s="3" t="n">
        <v>0</v>
      </c>
      <c r="AU154" s="3" t="n">
        <v>0</v>
      </c>
      <c r="AV154" s="3" t="n">
        <v>0</v>
      </c>
      <c r="AW154" s="3" t="n">
        <v>0</v>
      </c>
      <c r="AX154" s="3" t="n">
        <v>0</v>
      </c>
      <c r="AY154" s="3" t="n">
        <v>0</v>
      </c>
      <c r="AZ154" s="3" t="n">
        <v>0</v>
      </c>
      <c r="BA154" s="3" t="n">
        <v>0</v>
      </c>
      <c r="BB154" s="3" t="n">
        <v>0</v>
      </c>
      <c r="BC154" s="40"/>
      <c r="BD154" s="40"/>
      <c r="BE154" s="40"/>
      <c r="BF154" s="3" t="n">
        <v>0</v>
      </c>
      <c r="BG154" s="3" t="n">
        <v>0</v>
      </c>
      <c r="BH154" s="3" t="n">
        <v>0</v>
      </c>
      <c r="BI154" s="3" t="n">
        <v>0</v>
      </c>
      <c r="BJ154" s="41" t="n">
        <v>0</v>
      </c>
      <c r="BK154" s="41"/>
      <c r="BL154" s="3" t="n">
        <v>0</v>
      </c>
      <c r="BM154" s="3" t="n">
        <v>0</v>
      </c>
      <c r="BN154" s="3" t="n">
        <v>0</v>
      </c>
      <c r="BO154" s="43"/>
      <c r="BP154" s="3" t="n">
        <v>0</v>
      </c>
      <c r="BQ154" s="3" t="n">
        <v>0</v>
      </c>
      <c r="BR154" s="3" t="n">
        <v>0</v>
      </c>
      <c r="BS154" s="3" t="s">
        <v>42</v>
      </c>
      <c r="BT154" s="40" t="s">
        <v>21</v>
      </c>
      <c r="BU154" s="40" t="s">
        <v>21</v>
      </c>
      <c r="BV154" s="40"/>
      <c r="BW154" s="3" t="n">
        <v>0</v>
      </c>
      <c r="BX154" s="3" t="n">
        <v>0</v>
      </c>
      <c r="BY154" s="3" t="n">
        <v>0</v>
      </c>
      <c r="BZ154" s="3"/>
      <c r="CA154" s="40"/>
      <c r="CB154" s="40"/>
      <c r="CC154" s="41" t="s">
        <v>21</v>
      </c>
      <c r="CD154" s="3"/>
      <c r="CE154" s="3"/>
      <c r="CF154" s="3"/>
      <c r="CG154" s="3" t="s">
        <v>42</v>
      </c>
      <c r="CH154" s="40" t="s">
        <v>21</v>
      </c>
      <c r="CI154" s="40" t="s">
        <v>21</v>
      </c>
      <c r="CJ154" s="41"/>
      <c r="CK154" s="3" t="s">
        <v>21</v>
      </c>
      <c r="CL154" s="3" t="s">
        <v>21</v>
      </c>
      <c r="CM154" s="3" t="s">
        <v>21</v>
      </c>
      <c r="CN154" s="3" t="s">
        <v>21</v>
      </c>
      <c r="CO154" s="40" t="s">
        <v>21</v>
      </c>
      <c r="CP154" s="40" t="s">
        <v>21</v>
      </c>
      <c r="CQ154" s="40" t="s">
        <v>21</v>
      </c>
      <c r="CR154" s="3" t="n">
        <v>0</v>
      </c>
      <c r="CS154" s="3" t="n">
        <v>0</v>
      </c>
      <c r="CT154" s="3" t="n">
        <v>0</v>
      </c>
      <c r="AGH154" s="14"/>
      <c r="AGI154" s="14"/>
      <c r="AGJ154" s="14"/>
      <c r="AGK154" s="14"/>
      <c r="AGL154" s="14"/>
      <c r="AGM154" s="14"/>
      <c r="AGN154" s="14"/>
      <c r="AGO154" s="14"/>
      <c r="AGP154" s="14"/>
      <c r="AGQ154" s="14"/>
      <c r="AGR154" s="14"/>
      <c r="AGS154" s="14"/>
      <c r="AGT154" s="14"/>
      <c r="AGU154" s="14"/>
      <c r="AGV154" s="14"/>
      <c r="AGW154" s="14"/>
      <c r="AGX154" s="14"/>
      <c r="AGY154" s="14"/>
      <c r="AGZ154" s="14"/>
      <c r="AHA154" s="14"/>
      <c r="AHB154" s="14"/>
      <c r="AHC154" s="14"/>
      <c r="AHD154" s="14"/>
      <c r="AHE154" s="14"/>
      <c r="AHF154" s="14"/>
      <c r="AHG154" s="14"/>
      <c r="AHH154" s="14"/>
      <c r="AHI154" s="14"/>
      <c r="AHJ154" s="14"/>
      <c r="AHK154" s="14"/>
      <c r="AHL154" s="14"/>
      <c r="AHM154" s="14"/>
      <c r="AHN154" s="14"/>
      <c r="AHO154" s="14"/>
      <c r="AHP154" s="14"/>
      <c r="AHQ154" s="14"/>
      <c r="AHR154" s="14"/>
      <c r="AHS154" s="14"/>
      <c r="XEM154" s="15"/>
      <c r="XEN154" s="15"/>
      <c r="XEX154" s="33"/>
      <c r="XEY154" s="33"/>
      <c r="XEZ154" s="33"/>
      <c r="XFA154" s="33"/>
      <c r="XFB154" s="33"/>
      <c r="XFC154" s="33"/>
      <c r="XFD154" s="33"/>
    </row>
    <row r="155" s="44" customFormat="true" ht="12" hidden="true" customHeight="true" outlineLevel="0" collapsed="false">
      <c r="A155" s="36" t="s">
        <v>317</v>
      </c>
      <c r="B155" s="36" t="s">
        <v>154</v>
      </c>
      <c r="C155" s="36" t="s">
        <v>300</v>
      </c>
      <c r="D155" s="37" t="n">
        <v>1973</v>
      </c>
      <c r="E155" s="37" t="n">
        <f aca="true">YEAR(TODAY())-D155</f>
        <v>53</v>
      </c>
      <c r="F155" s="37" t="s">
        <v>38</v>
      </c>
      <c r="G155" s="37" t="s">
        <v>130</v>
      </c>
      <c r="H155" s="38" t="n">
        <v>0</v>
      </c>
      <c r="I155" s="38" t="n">
        <v>0</v>
      </c>
      <c r="J155" s="3" t="n">
        <f aca="false">IF(COUNT(L155:V155)&lt;7,W155,LARGE(L155:V155,1)+LARGE(L155:V155,2)+LARGE(L155:V155,3)+LARGE(L155:V155,4)+LARGE(L155:V155,5)+LARGE(L155:V155,6)+LARGE(L155:V155,7))</f>
        <v>0</v>
      </c>
      <c r="K155" s="3" t="n">
        <v>0</v>
      </c>
      <c r="L155" s="39" t="n">
        <f aca="false">AE155</f>
        <v>0</v>
      </c>
      <c r="M155" s="3"/>
      <c r="N155" s="3" t="n">
        <f aca="false">AS155</f>
        <v>0</v>
      </c>
      <c r="O155" s="3" t="n">
        <v>0</v>
      </c>
      <c r="P155" s="3" t="n">
        <f aca="false">BH155</f>
        <v>0</v>
      </c>
      <c r="Q155" s="3"/>
      <c r="R155" s="3" t="n">
        <f aca="false">BR155</f>
        <v>0</v>
      </c>
      <c r="S155" s="3"/>
      <c r="T155" s="3" t="n">
        <f aca="false">CF155</f>
        <v>0</v>
      </c>
      <c r="U155" s="3" t="str">
        <f aca="false">CM155</f>
        <v> </v>
      </c>
      <c r="V155" s="3" t="n">
        <f aca="false">CT155</f>
        <v>0</v>
      </c>
      <c r="W155" s="3" t="n">
        <f aca="false">SUM(M155:V155)</f>
        <v>0</v>
      </c>
      <c r="X155" s="3" t="n">
        <f aca="false">W155-J155</f>
        <v>0</v>
      </c>
      <c r="Y155" s="3" t="n">
        <v>0</v>
      </c>
      <c r="Z155" s="3" t="n">
        <v>0</v>
      </c>
      <c r="AA155" s="3" t="n">
        <v>0</v>
      </c>
      <c r="AB155" s="3" t="n">
        <v>0</v>
      </c>
      <c r="AC155" s="3" t="n">
        <v>0</v>
      </c>
      <c r="AD155" s="3" t="n">
        <v>0</v>
      </c>
      <c r="AE155" s="3" t="n">
        <v>0</v>
      </c>
      <c r="AF155" s="3" t="n">
        <v>0</v>
      </c>
      <c r="AG155" s="3" t="n">
        <v>0</v>
      </c>
      <c r="AH155" s="3" t="n">
        <v>0</v>
      </c>
      <c r="AI155" s="3" t="n">
        <v>0</v>
      </c>
      <c r="AJ155" s="3" t="n">
        <v>0</v>
      </c>
      <c r="AK155" s="3" t="n">
        <v>0</v>
      </c>
      <c r="AL155" s="3" t="n">
        <v>0</v>
      </c>
      <c r="AM155" s="3" t="n">
        <v>0</v>
      </c>
      <c r="AN155" s="3" t="n">
        <v>0</v>
      </c>
      <c r="AO155" s="3" t="n">
        <v>0</v>
      </c>
      <c r="AP155" s="3" t="n">
        <v>0</v>
      </c>
      <c r="AQ155" s="3" t="n">
        <v>0</v>
      </c>
      <c r="AR155" s="3" t="n">
        <v>0</v>
      </c>
      <c r="AS155" s="3" t="n">
        <v>0</v>
      </c>
      <c r="AT155" s="3" t="n">
        <v>0</v>
      </c>
      <c r="AU155" s="3" t="n">
        <v>0</v>
      </c>
      <c r="AV155" s="3" t="n">
        <v>0</v>
      </c>
      <c r="AW155" s="3" t="n">
        <v>0</v>
      </c>
      <c r="AX155" s="3" t="n">
        <v>0</v>
      </c>
      <c r="AY155" s="3" t="n">
        <v>0</v>
      </c>
      <c r="AZ155" s="3" t="n">
        <v>0</v>
      </c>
      <c r="BA155" s="3" t="n">
        <v>0</v>
      </c>
      <c r="BB155" s="3" t="n">
        <v>0</v>
      </c>
      <c r="BC155" s="40"/>
      <c r="BD155" s="40"/>
      <c r="BE155" s="40"/>
      <c r="BF155" s="3" t="n">
        <v>0</v>
      </c>
      <c r="BG155" s="3" t="n">
        <v>0</v>
      </c>
      <c r="BH155" s="3" t="n">
        <v>0</v>
      </c>
      <c r="BI155" s="3" t="n">
        <v>0</v>
      </c>
      <c r="BJ155" s="41" t="n">
        <v>0</v>
      </c>
      <c r="BK155" s="41"/>
      <c r="BL155" s="3" t="n">
        <v>0</v>
      </c>
      <c r="BM155" s="3" t="n">
        <v>0</v>
      </c>
      <c r="BN155" s="3" t="n">
        <v>0</v>
      </c>
      <c r="BO155" s="43"/>
      <c r="BP155" s="3" t="n">
        <v>0</v>
      </c>
      <c r="BQ155" s="3" t="n">
        <v>0</v>
      </c>
      <c r="BR155" s="3" t="n">
        <v>0</v>
      </c>
      <c r="BS155" s="3" t="s">
        <v>42</v>
      </c>
      <c r="BT155" s="40" t="s">
        <v>21</v>
      </c>
      <c r="BU155" s="40" t="s">
        <v>21</v>
      </c>
      <c r="BV155" s="40"/>
      <c r="BW155" s="3" t="n">
        <v>0</v>
      </c>
      <c r="BX155" s="3" t="n">
        <v>0</v>
      </c>
      <c r="BY155" s="3" t="n">
        <v>0</v>
      </c>
      <c r="BZ155" s="3"/>
      <c r="CA155" s="40"/>
      <c r="CB155" s="40"/>
      <c r="CC155" s="41" t="s">
        <v>21</v>
      </c>
      <c r="CD155" s="3"/>
      <c r="CE155" s="3"/>
      <c r="CF155" s="3"/>
      <c r="CG155" s="3" t="s">
        <v>42</v>
      </c>
      <c r="CH155" s="40" t="s">
        <v>21</v>
      </c>
      <c r="CI155" s="40" t="s">
        <v>21</v>
      </c>
      <c r="CJ155" s="41"/>
      <c r="CK155" s="3" t="s">
        <v>21</v>
      </c>
      <c r="CL155" s="3" t="s">
        <v>21</v>
      </c>
      <c r="CM155" s="3" t="s">
        <v>21</v>
      </c>
      <c r="CN155" s="3" t="s">
        <v>21</v>
      </c>
      <c r="CO155" s="40" t="s">
        <v>21</v>
      </c>
      <c r="CP155" s="40" t="s">
        <v>21</v>
      </c>
      <c r="CQ155" s="40" t="s">
        <v>21</v>
      </c>
      <c r="CR155" s="3" t="n">
        <v>0</v>
      </c>
      <c r="CS155" s="3" t="n">
        <v>0</v>
      </c>
      <c r="CT155" s="3" t="n">
        <v>0</v>
      </c>
      <c r="AGH155" s="14"/>
      <c r="AGI155" s="14"/>
      <c r="AGJ155" s="14"/>
      <c r="AGK155" s="14"/>
      <c r="AGL155" s="14"/>
      <c r="AGM155" s="14"/>
      <c r="AGN155" s="14"/>
      <c r="AGO155" s="14"/>
      <c r="AGP155" s="14"/>
      <c r="AGQ155" s="14"/>
      <c r="AGR155" s="14"/>
      <c r="AGS155" s="14"/>
      <c r="AGT155" s="14"/>
      <c r="AGU155" s="14"/>
      <c r="AGV155" s="14"/>
      <c r="AGW155" s="14"/>
      <c r="AGX155" s="14"/>
      <c r="AGY155" s="14"/>
      <c r="AGZ155" s="14"/>
      <c r="AHA155" s="14"/>
      <c r="AHB155" s="14"/>
      <c r="AHC155" s="14"/>
      <c r="AHD155" s="14"/>
      <c r="AHE155" s="14"/>
      <c r="AHF155" s="14"/>
      <c r="AHG155" s="14"/>
      <c r="AHH155" s="14"/>
      <c r="AHI155" s="14"/>
      <c r="AHJ155" s="14"/>
      <c r="AHK155" s="14"/>
      <c r="AHL155" s="14"/>
      <c r="AHM155" s="14"/>
      <c r="AHN155" s="14"/>
      <c r="AHO155" s="14"/>
      <c r="AHP155" s="14"/>
      <c r="AHQ155" s="14"/>
      <c r="AHR155" s="14"/>
      <c r="AHS155" s="14"/>
      <c r="XEM155" s="15"/>
      <c r="XEN155" s="15"/>
      <c r="XEX155" s="33"/>
      <c r="XEY155" s="33"/>
      <c r="XEZ155" s="33"/>
      <c r="XFA155" s="33"/>
      <c r="XFB155" s="33"/>
      <c r="XFC155" s="33"/>
      <c r="XFD155" s="33"/>
    </row>
    <row r="156" s="44" customFormat="true" ht="12" hidden="true" customHeight="true" outlineLevel="0" collapsed="false">
      <c r="A156" s="36" t="s">
        <v>318</v>
      </c>
      <c r="B156" s="36" t="s">
        <v>36</v>
      </c>
      <c r="C156" s="36"/>
      <c r="D156" s="37" t="n">
        <v>1983</v>
      </c>
      <c r="E156" s="37" t="n">
        <f aca="true">YEAR(TODAY())-D156</f>
        <v>43</v>
      </c>
      <c r="F156" s="37" t="s">
        <v>38</v>
      </c>
      <c r="G156" s="37" t="s">
        <v>100</v>
      </c>
      <c r="H156" s="38" t="n">
        <v>0</v>
      </c>
      <c r="I156" s="38" t="n">
        <v>0</v>
      </c>
      <c r="J156" s="3" t="n">
        <f aca="false">IF(COUNT(L156:V156)&lt;7,W156,LARGE(L156:V156,1)+LARGE(L156:V156,2)+LARGE(L156:V156,3)+LARGE(L156:V156,4)+LARGE(L156:V156,5)+LARGE(L156:V156,6)+LARGE(L156:V156,7))</f>
        <v>0</v>
      </c>
      <c r="K156" s="3" t="n">
        <v>0</v>
      </c>
      <c r="L156" s="39" t="n">
        <f aca="false">AE156</f>
        <v>0</v>
      </c>
      <c r="M156" s="3"/>
      <c r="N156" s="3" t="n">
        <f aca="false">AS156</f>
        <v>0</v>
      </c>
      <c r="O156" s="3" t="n">
        <v>0</v>
      </c>
      <c r="P156" s="3" t="n">
        <f aca="false">BH156</f>
        <v>0</v>
      </c>
      <c r="Q156" s="3"/>
      <c r="R156" s="3" t="n">
        <f aca="false">BR156</f>
        <v>0</v>
      </c>
      <c r="S156" s="3"/>
      <c r="T156" s="3" t="n">
        <f aca="false">CF156</f>
        <v>0</v>
      </c>
      <c r="U156" s="3" t="str">
        <f aca="false">CM156</f>
        <v> </v>
      </c>
      <c r="V156" s="3" t="n">
        <f aca="false">CT156</f>
        <v>0</v>
      </c>
      <c r="W156" s="3" t="n">
        <f aca="false">SUM(M156:V156)</f>
        <v>0</v>
      </c>
      <c r="X156" s="3" t="n">
        <f aca="false">W156-J156</f>
        <v>0</v>
      </c>
      <c r="Y156" s="3" t="n">
        <v>0</v>
      </c>
      <c r="Z156" s="3" t="n">
        <v>0</v>
      </c>
      <c r="AA156" s="3" t="n">
        <v>0</v>
      </c>
      <c r="AB156" s="3" t="n">
        <v>0</v>
      </c>
      <c r="AC156" s="3" t="n">
        <v>0</v>
      </c>
      <c r="AD156" s="3" t="n">
        <v>0</v>
      </c>
      <c r="AE156" s="3" t="n">
        <v>0</v>
      </c>
      <c r="AF156" s="3" t="n">
        <v>0</v>
      </c>
      <c r="AG156" s="3" t="n">
        <v>0</v>
      </c>
      <c r="AH156" s="3" t="n">
        <v>0</v>
      </c>
      <c r="AI156" s="3" t="n">
        <v>0</v>
      </c>
      <c r="AJ156" s="3" t="n">
        <v>0</v>
      </c>
      <c r="AK156" s="3" t="n">
        <v>0</v>
      </c>
      <c r="AL156" s="3" t="n">
        <v>0</v>
      </c>
      <c r="AM156" s="3" t="n">
        <v>0</v>
      </c>
      <c r="AN156" s="3" t="n">
        <v>0</v>
      </c>
      <c r="AO156" s="3" t="n">
        <v>0</v>
      </c>
      <c r="AP156" s="3" t="n">
        <v>0</v>
      </c>
      <c r="AQ156" s="3" t="n">
        <v>0</v>
      </c>
      <c r="AR156" s="3" t="n">
        <v>0</v>
      </c>
      <c r="AS156" s="3" t="n">
        <v>0</v>
      </c>
      <c r="AT156" s="3" t="n">
        <v>0</v>
      </c>
      <c r="AU156" s="3" t="n">
        <v>0</v>
      </c>
      <c r="AV156" s="3" t="n">
        <v>0</v>
      </c>
      <c r="AW156" s="3" t="n">
        <v>0</v>
      </c>
      <c r="AX156" s="3" t="n">
        <v>0</v>
      </c>
      <c r="AY156" s="3" t="n">
        <v>0</v>
      </c>
      <c r="AZ156" s="3" t="n">
        <v>0</v>
      </c>
      <c r="BA156" s="3" t="n">
        <v>0</v>
      </c>
      <c r="BB156" s="3" t="n">
        <v>0</v>
      </c>
      <c r="BC156" s="40"/>
      <c r="BD156" s="40"/>
      <c r="BE156" s="40"/>
      <c r="BF156" s="3" t="n">
        <v>0</v>
      </c>
      <c r="BG156" s="3" t="n">
        <v>0</v>
      </c>
      <c r="BH156" s="3" t="n">
        <v>0</v>
      </c>
      <c r="BI156" s="3" t="n">
        <v>0</v>
      </c>
      <c r="BJ156" s="41" t="n">
        <v>0</v>
      </c>
      <c r="BK156" s="41"/>
      <c r="BL156" s="3" t="n">
        <v>0</v>
      </c>
      <c r="BM156" s="3" t="n">
        <v>0</v>
      </c>
      <c r="BN156" s="3" t="n">
        <v>0</v>
      </c>
      <c r="BO156" s="43"/>
      <c r="BP156" s="3" t="n">
        <v>0</v>
      </c>
      <c r="BQ156" s="3" t="n">
        <v>0</v>
      </c>
      <c r="BR156" s="3" t="n">
        <v>0</v>
      </c>
      <c r="BS156" s="3" t="s">
        <v>42</v>
      </c>
      <c r="BT156" s="40" t="s">
        <v>21</v>
      </c>
      <c r="BU156" s="40" t="s">
        <v>21</v>
      </c>
      <c r="BV156" s="40"/>
      <c r="BW156" s="3" t="n">
        <v>0</v>
      </c>
      <c r="BX156" s="3" t="n">
        <v>0</v>
      </c>
      <c r="BY156" s="3" t="n">
        <v>0</v>
      </c>
      <c r="BZ156" s="3"/>
      <c r="CA156" s="40"/>
      <c r="CB156" s="40"/>
      <c r="CC156" s="41" t="s">
        <v>21</v>
      </c>
      <c r="CD156" s="3"/>
      <c r="CE156" s="3"/>
      <c r="CF156" s="3"/>
      <c r="CG156" s="3" t="s">
        <v>42</v>
      </c>
      <c r="CH156" s="40" t="s">
        <v>21</v>
      </c>
      <c r="CI156" s="40" t="s">
        <v>21</v>
      </c>
      <c r="CJ156" s="41"/>
      <c r="CK156" s="3" t="s">
        <v>21</v>
      </c>
      <c r="CL156" s="3" t="s">
        <v>21</v>
      </c>
      <c r="CM156" s="3" t="s">
        <v>21</v>
      </c>
      <c r="CN156" s="3" t="s">
        <v>21</v>
      </c>
      <c r="CO156" s="40" t="s">
        <v>21</v>
      </c>
      <c r="CP156" s="40" t="s">
        <v>21</v>
      </c>
      <c r="CQ156" s="40" t="s">
        <v>21</v>
      </c>
      <c r="CR156" s="3" t="n">
        <v>0</v>
      </c>
      <c r="CS156" s="3" t="n">
        <v>0</v>
      </c>
      <c r="CT156" s="3" t="n">
        <v>0</v>
      </c>
      <c r="AGH156" s="14"/>
      <c r="AGI156" s="14"/>
      <c r="AGJ156" s="14"/>
      <c r="AGK156" s="14"/>
      <c r="AGL156" s="14"/>
      <c r="AGM156" s="14"/>
      <c r="AGN156" s="14"/>
      <c r="AGO156" s="14"/>
      <c r="AGP156" s="14"/>
      <c r="AGQ156" s="14"/>
      <c r="AGR156" s="14"/>
      <c r="AGS156" s="14"/>
      <c r="AGT156" s="14"/>
      <c r="AGU156" s="14"/>
      <c r="AGV156" s="14"/>
      <c r="AGW156" s="14"/>
      <c r="AGX156" s="14"/>
      <c r="AGY156" s="14"/>
      <c r="AGZ156" s="14"/>
      <c r="AHA156" s="14"/>
      <c r="AHB156" s="14"/>
      <c r="AHC156" s="14"/>
      <c r="AHD156" s="14"/>
      <c r="AHE156" s="14"/>
      <c r="AHF156" s="14"/>
      <c r="AHG156" s="14"/>
      <c r="AHH156" s="14"/>
      <c r="AHI156" s="14"/>
      <c r="AHJ156" s="14"/>
      <c r="AHK156" s="14"/>
      <c r="AHL156" s="14"/>
      <c r="AHM156" s="14"/>
      <c r="AHN156" s="14"/>
      <c r="AHO156" s="14"/>
      <c r="AHP156" s="14"/>
      <c r="AHQ156" s="14"/>
      <c r="AHR156" s="14"/>
      <c r="AHS156" s="14"/>
      <c r="XEM156" s="15"/>
      <c r="XEN156" s="15"/>
      <c r="XEX156" s="33"/>
      <c r="XEY156" s="33"/>
      <c r="XEZ156" s="33"/>
      <c r="XFA156" s="33"/>
      <c r="XFB156" s="33"/>
      <c r="XFC156" s="33"/>
      <c r="XFD156" s="33"/>
    </row>
    <row r="157" s="44" customFormat="true" ht="12" hidden="true" customHeight="true" outlineLevel="0" collapsed="false">
      <c r="A157" s="36" t="s">
        <v>319</v>
      </c>
      <c r="B157" s="36" t="s">
        <v>320</v>
      </c>
      <c r="C157" s="36" t="s">
        <v>112</v>
      </c>
      <c r="D157" s="37" t="n">
        <v>1983</v>
      </c>
      <c r="E157" s="37" t="n">
        <f aca="true">YEAR(TODAY())-D157</f>
        <v>43</v>
      </c>
      <c r="F157" s="37" t="s">
        <v>38</v>
      </c>
      <c r="G157" s="37" t="s">
        <v>100</v>
      </c>
      <c r="H157" s="38" t="n">
        <v>0</v>
      </c>
      <c r="I157" s="38" t="n">
        <v>0</v>
      </c>
      <c r="J157" s="3" t="n">
        <f aca="false">IF(COUNT(L157:V157)&lt;7,W157,LARGE(L157:V157,1)+LARGE(L157:V157,2)+LARGE(L157:V157,3)+LARGE(L157:V157,4)+LARGE(L157:V157,5)+LARGE(L157:V157,6)+LARGE(L157:V157,7))</f>
        <v>0</v>
      </c>
      <c r="K157" s="3" t="n">
        <v>0</v>
      </c>
      <c r="L157" s="39" t="n">
        <f aca="false">AE157</f>
        <v>0</v>
      </c>
      <c r="M157" s="3" t="n">
        <v>0</v>
      </c>
      <c r="N157" s="3" t="n">
        <f aca="false">AS157</f>
        <v>0</v>
      </c>
      <c r="O157" s="3" t="n">
        <f aca="false">AZ157</f>
        <v>0</v>
      </c>
      <c r="P157" s="3" t="n">
        <f aca="false">BH157</f>
        <v>0</v>
      </c>
      <c r="Q157" s="3"/>
      <c r="R157" s="3" t="n">
        <f aca="false">BR157</f>
        <v>0</v>
      </c>
      <c r="S157" s="3" t="n">
        <f aca="false">BY157</f>
        <v>0</v>
      </c>
      <c r="T157" s="3" t="n">
        <f aca="false">CF157</f>
        <v>0</v>
      </c>
      <c r="U157" s="3" t="str">
        <f aca="false">CM157</f>
        <v> </v>
      </c>
      <c r="V157" s="3" t="n">
        <f aca="false">CT157</f>
        <v>0</v>
      </c>
      <c r="W157" s="3" t="n">
        <f aca="false">SUM(L157:V157)</f>
        <v>0</v>
      </c>
      <c r="X157" s="3" t="n">
        <f aca="false">W157-J157</f>
        <v>0</v>
      </c>
      <c r="Y157" s="3" t="n">
        <v>0</v>
      </c>
      <c r="Z157" s="3" t="n">
        <v>0</v>
      </c>
      <c r="AA157" s="3" t="n">
        <v>0</v>
      </c>
      <c r="AB157" s="3" t="n">
        <v>0</v>
      </c>
      <c r="AC157" s="3" t="n">
        <v>0</v>
      </c>
      <c r="AD157" s="3" t="n">
        <v>0</v>
      </c>
      <c r="AE157" s="3" t="n">
        <v>0</v>
      </c>
      <c r="AF157" s="3" t="n">
        <v>0</v>
      </c>
      <c r="AG157" s="3" t="n">
        <v>0</v>
      </c>
      <c r="AH157" s="3" t="n">
        <v>0</v>
      </c>
      <c r="AI157" s="3" t="n">
        <v>0</v>
      </c>
      <c r="AJ157" s="3" t="n">
        <v>0</v>
      </c>
      <c r="AK157" s="3" t="n">
        <v>0</v>
      </c>
      <c r="AL157" s="3" t="n">
        <v>0</v>
      </c>
      <c r="AM157" s="3" t="n">
        <v>0</v>
      </c>
      <c r="AN157" s="3" t="n">
        <v>0</v>
      </c>
      <c r="AO157" s="3" t="n">
        <v>0</v>
      </c>
      <c r="AP157" s="3" t="n">
        <v>0</v>
      </c>
      <c r="AQ157" s="3" t="n">
        <v>0</v>
      </c>
      <c r="AR157" s="3" t="n">
        <v>0</v>
      </c>
      <c r="AS157" s="3" t="n">
        <v>0</v>
      </c>
      <c r="AT157" s="3" t="n">
        <v>0</v>
      </c>
      <c r="AU157" s="3" t="n">
        <v>0</v>
      </c>
      <c r="AV157" s="3" t="n">
        <v>0</v>
      </c>
      <c r="AW157" s="3" t="n">
        <v>0</v>
      </c>
      <c r="AX157" s="3" t="n">
        <v>0</v>
      </c>
      <c r="AY157" s="3" t="n">
        <v>0</v>
      </c>
      <c r="AZ157" s="3" t="n">
        <v>0</v>
      </c>
      <c r="BA157" s="3" t="n">
        <v>0</v>
      </c>
      <c r="BB157" s="3" t="n">
        <v>0</v>
      </c>
      <c r="BC157" s="40"/>
      <c r="BD157" s="40"/>
      <c r="BE157" s="40"/>
      <c r="BF157" s="3" t="n">
        <v>0</v>
      </c>
      <c r="BG157" s="3" t="n">
        <v>0</v>
      </c>
      <c r="BH157" s="3" t="n">
        <v>0</v>
      </c>
      <c r="BI157" s="3" t="n">
        <v>0</v>
      </c>
      <c r="BJ157" s="41" t="n">
        <v>0</v>
      </c>
      <c r="BK157" s="41"/>
      <c r="BL157" s="3" t="n">
        <v>0</v>
      </c>
      <c r="BM157" s="3" t="n">
        <v>0</v>
      </c>
      <c r="BN157" s="3" t="n">
        <v>0</v>
      </c>
      <c r="BO157" s="43"/>
      <c r="BP157" s="3" t="n">
        <v>0</v>
      </c>
      <c r="BQ157" s="3" t="n">
        <v>0</v>
      </c>
      <c r="BR157" s="3" t="n">
        <v>0</v>
      </c>
      <c r="BS157" s="3" t="s">
        <v>42</v>
      </c>
      <c r="BT157" s="40" t="s">
        <v>21</v>
      </c>
      <c r="BU157" s="40" t="s">
        <v>21</v>
      </c>
      <c r="BV157" s="40"/>
      <c r="BW157" s="3" t="n">
        <v>0</v>
      </c>
      <c r="BX157" s="3" t="n">
        <v>0</v>
      </c>
      <c r="BY157" s="3" t="n">
        <v>0</v>
      </c>
      <c r="BZ157" s="3"/>
      <c r="CA157" s="40"/>
      <c r="CB157" s="40"/>
      <c r="CC157" s="41" t="s">
        <v>21</v>
      </c>
      <c r="CD157" s="3"/>
      <c r="CE157" s="3"/>
      <c r="CF157" s="3"/>
      <c r="CG157" s="3" t="s">
        <v>42</v>
      </c>
      <c r="CH157" s="40" t="s">
        <v>21</v>
      </c>
      <c r="CI157" s="40" t="s">
        <v>21</v>
      </c>
      <c r="CJ157" s="41"/>
      <c r="CK157" s="3" t="s">
        <v>21</v>
      </c>
      <c r="CL157" s="3" t="s">
        <v>21</v>
      </c>
      <c r="CM157" s="3" t="s">
        <v>21</v>
      </c>
      <c r="CN157" s="3" t="s">
        <v>21</v>
      </c>
      <c r="CO157" s="40" t="s">
        <v>21</v>
      </c>
      <c r="CP157" s="40" t="s">
        <v>21</v>
      </c>
      <c r="CQ157" s="40" t="s">
        <v>21</v>
      </c>
      <c r="CR157" s="3" t="n">
        <v>0</v>
      </c>
      <c r="CS157" s="3" t="n">
        <v>0</v>
      </c>
      <c r="CT157" s="3" t="n">
        <v>0</v>
      </c>
      <c r="AGH157" s="14"/>
      <c r="AGI157" s="14"/>
      <c r="AGJ157" s="14"/>
      <c r="AGK157" s="14"/>
      <c r="AGL157" s="14"/>
      <c r="AGM157" s="14"/>
      <c r="AGN157" s="14"/>
      <c r="AGO157" s="14"/>
      <c r="AGP157" s="14"/>
      <c r="AGQ157" s="14"/>
      <c r="AGR157" s="14"/>
      <c r="AGS157" s="14"/>
      <c r="AGT157" s="14"/>
      <c r="AGU157" s="14"/>
      <c r="AGV157" s="14"/>
      <c r="AGW157" s="14"/>
      <c r="AGX157" s="14"/>
      <c r="AGY157" s="14"/>
      <c r="AGZ157" s="14"/>
      <c r="AHA157" s="14"/>
      <c r="AHB157" s="14"/>
      <c r="AHC157" s="14"/>
      <c r="AHD157" s="14"/>
      <c r="AHE157" s="14"/>
      <c r="AHF157" s="14"/>
      <c r="AHG157" s="14"/>
      <c r="AHH157" s="14"/>
      <c r="AHI157" s="14"/>
      <c r="AHJ157" s="14"/>
      <c r="AHK157" s="14"/>
      <c r="AHL157" s="14"/>
      <c r="AHM157" s="14"/>
      <c r="AHN157" s="14"/>
      <c r="AHO157" s="14"/>
      <c r="AHP157" s="14"/>
      <c r="AHQ157" s="14"/>
      <c r="AHR157" s="14"/>
      <c r="AHS157" s="14"/>
      <c r="XEM157" s="15"/>
      <c r="XEN157" s="15"/>
      <c r="XEX157" s="33"/>
      <c r="XEY157" s="33"/>
      <c r="XEZ157" s="33"/>
      <c r="XFA157" s="33"/>
      <c r="XFB157" s="33"/>
      <c r="XFC157" s="33"/>
      <c r="XFD157" s="33"/>
    </row>
    <row r="158" s="44" customFormat="true" ht="12" hidden="true" customHeight="true" outlineLevel="0" collapsed="false">
      <c r="A158" s="36" t="s">
        <v>176</v>
      </c>
      <c r="B158" s="36" t="s">
        <v>61</v>
      </c>
      <c r="C158" s="36" t="s">
        <v>112</v>
      </c>
      <c r="D158" s="37" t="n">
        <v>1981</v>
      </c>
      <c r="E158" s="37" t="n">
        <f aca="true">YEAR(TODAY())-D158</f>
        <v>45</v>
      </c>
      <c r="F158" s="37" t="s">
        <v>38</v>
      </c>
      <c r="G158" s="37" t="s">
        <v>100</v>
      </c>
      <c r="H158" s="38" t="n">
        <v>0</v>
      </c>
      <c r="I158" s="38" t="n">
        <v>0</v>
      </c>
      <c r="J158" s="3" t="n">
        <f aca="false">IF(COUNT(L158:V158)&lt;7,W158,LARGE(L158:V158,1)+LARGE(L158:V158,2)+LARGE(L158:V158,3)+LARGE(L158:V158,4)+LARGE(L158:V158,5)+LARGE(L158:V158,6)+LARGE(L158:V158,7))</f>
        <v>0</v>
      </c>
      <c r="K158" s="3" t="n">
        <v>0</v>
      </c>
      <c r="L158" s="39" t="n">
        <f aca="false">AE158</f>
        <v>0</v>
      </c>
      <c r="M158" s="3" t="n">
        <v>0</v>
      </c>
      <c r="N158" s="3" t="n">
        <f aca="false">AS158</f>
        <v>0</v>
      </c>
      <c r="O158" s="3" t="n">
        <f aca="false">AZ158</f>
        <v>0</v>
      </c>
      <c r="P158" s="3" t="n">
        <f aca="false">BH158</f>
        <v>0</v>
      </c>
      <c r="Q158" s="3"/>
      <c r="R158" s="3" t="n">
        <f aca="false">BR158</f>
        <v>0</v>
      </c>
      <c r="S158" s="3" t="n">
        <f aca="false">BY158</f>
        <v>0</v>
      </c>
      <c r="T158" s="3" t="n">
        <f aca="false">CF158</f>
        <v>0</v>
      </c>
      <c r="U158" s="3" t="str">
        <f aca="false">CM158</f>
        <v> </v>
      </c>
      <c r="V158" s="3" t="n">
        <f aca="false">CT158</f>
        <v>0</v>
      </c>
      <c r="W158" s="3" t="n">
        <f aca="false">SUM(L158:V158)</f>
        <v>0</v>
      </c>
      <c r="X158" s="3" t="n">
        <f aca="false">W158-J158</f>
        <v>0</v>
      </c>
      <c r="Y158" s="3" t="n">
        <v>0</v>
      </c>
      <c r="Z158" s="3" t="n">
        <v>0</v>
      </c>
      <c r="AA158" s="3" t="n">
        <v>0</v>
      </c>
      <c r="AB158" s="3" t="n">
        <v>0</v>
      </c>
      <c r="AC158" s="3" t="n">
        <v>0</v>
      </c>
      <c r="AD158" s="3" t="n">
        <v>0</v>
      </c>
      <c r="AE158" s="3" t="n">
        <v>0</v>
      </c>
      <c r="AF158" s="3" t="n">
        <v>0</v>
      </c>
      <c r="AG158" s="3" t="n">
        <v>0</v>
      </c>
      <c r="AH158" s="3" t="n">
        <v>0</v>
      </c>
      <c r="AI158" s="3" t="n">
        <v>0</v>
      </c>
      <c r="AJ158" s="3" t="n">
        <v>0</v>
      </c>
      <c r="AK158" s="3" t="n">
        <v>0</v>
      </c>
      <c r="AL158" s="3" t="n">
        <v>0</v>
      </c>
      <c r="AM158" s="3" t="n">
        <v>0</v>
      </c>
      <c r="AN158" s="3" t="n">
        <v>0</v>
      </c>
      <c r="AO158" s="3" t="n">
        <v>0</v>
      </c>
      <c r="AP158" s="3" t="n">
        <v>0</v>
      </c>
      <c r="AQ158" s="3" t="n">
        <v>0</v>
      </c>
      <c r="AR158" s="3" t="n">
        <v>0</v>
      </c>
      <c r="AS158" s="3" t="n">
        <v>0</v>
      </c>
      <c r="AT158" s="3" t="n">
        <v>0</v>
      </c>
      <c r="AU158" s="3" t="n">
        <v>0</v>
      </c>
      <c r="AV158" s="3" t="n">
        <v>0</v>
      </c>
      <c r="AW158" s="3" t="n">
        <v>0</v>
      </c>
      <c r="AX158" s="3" t="n">
        <v>0</v>
      </c>
      <c r="AY158" s="3" t="n">
        <v>0</v>
      </c>
      <c r="AZ158" s="3" t="n">
        <v>0</v>
      </c>
      <c r="BA158" s="3" t="n">
        <v>0</v>
      </c>
      <c r="BB158" s="3" t="n">
        <v>0</v>
      </c>
      <c r="BC158" s="40"/>
      <c r="BD158" s="40"/>
      <c r="BE158" s="40"/>
      <c r="BF158" s="3" t="n">
        <v>0</v>
      </c>
      <c r="BG158" s="3" t="n">
        <v>0</v>
      </c>
      <c r="BH158" s="3" t="n">
        <v>0</v>
      </c>
      <c r="BI158" s="3" t="n">
        <v>0</v>
      </c>
      <c r="BJ158" s="41" t="n">
        <v>0</v>
      </c>
      <c r="BK158" s="41"/>
      <c r="BL158" s="3" t="n">
        <v>0</v>
      </c>
      <c r="BM158" s="3" t="n">
        <v>0</v>
      </c>
      <c r="BN158" s="3" t="n">
        <v>0</v>
      </c>
      <c r="BO158" s="43"/>
      <c r="BP158" s="3" t="n">
        <v>0</v>
      </c>
      <c r="BQ158" s="3" t="n">
        <v>0</v>
      </c>
      <c r="BR158" s="3" t="n">
        <v>0</v>
      </c>
      <c r="BS158" s="3" t="s">
        <v>42</v>
      </c>
      <c r="BT158" s="40" t="s">
        <v>21</v>
      </c>
      <c r="BU158" s="40" t="s">
        <v>21</v>
      </c>
      <c r="BV158" s="40"/>
      <c r="BW158" s="3" t="n">
        <v>0</v>
      </c>
      <c r="BX158" s="3" t="n">
        <v>0</v>
      </c>
      <c r="BY158" s="3" t="n">
        <v>0</v>
      </c>
      <c r="BZ158" s="3"/>
      <c r="CA158" s="40"/>
      <c r="CB158" s="40"/>
      <c r="CC158" s="41" t="s">
        <v>21</v>
      </c>
      <c r="CD158" s="3"/>
      <c r="CE158" s="3"/>
      <c r="CF158" s="3"/>
      <c r="CG158" s="3" t="s">
        <v>42</v>
      </c>
      <c r="CH158" s="40" t="s">
        <v>21</v>
      </c>
      <c r="CI158" s="40" t="s">
        <v>21</v>
      </c>
      <c r="CJ158" s="41"/>
      <c r="CK158" s="3" t="s">
        <v>21</v>
      </c>
      <c r="CL158" s="3" t="s">
        <v>21</v>
      </c>
      <c r="CM158" s="3" t="s">
        <v>21</v>
      </c>
      <c r="CN158" s="3" t="s">
        <v>21</v>
      </c>
      <c r="CO158" s="40" t="s">
        <v>21</v>
      </c>
      <c r="CP158" s="40" t="s">
        <v>21</v>
      </c>
      <c r="CQ158" s="40" t="s">
        <v>21</v>
      </c>
      <c r="CR158" s="3" t="n">
        <v>0</v>
      </c>
      <c r="CS158" s="3" t="n">
        <v>0</v>
      </c>
      <c r="CT158" s="3" t="n">
        <v>0</v>
      </c>
      <c r="AGH158" s="14"/>
      <c r="AGI158" s="14"/>
      <c r="AGJ158" s="14"/>
      <c r="AGK158" s="14"/>
      <c r="AGL158" s="14"/>
      <c r="AGM158" s="14"/>
      <c r="AGN158" s="14"/>
      <c r="AGO158" s="14"/>
      <c r="AGP158" s="14"/>
      <c r="AGQ158" s="14"/>
      <c r="AGR158" s="14"/>
      <c r="AGS158" s="14"/>
      <c r="AGT158" s="14"/>
      <c r="AGU158" s="14"/>
      <c r="AGV158" s="14"/>
      <c r="AGW158" s="14"/>
      <c r="AGX158" s="14"/>
      <c r="AGY158" s="14"/>
      <c r="AGZ158" s="14"/>
      <c r="AHA158" s="14"/>
      <c r="AHB158" s="14"/>
      <c r="AHC158" s="14"/>
      <c r="AHD158" s="14"/>
      <c r="AHE158" s="14"/>
      <c r="AHF158" s="14"/>
      <c r="AHG158" s="14"/>
      <c r="AHH158" s="14"/>
      <c r="AHI158" s="14"/>
      <c r="AHJ158" s="14"/>
      <c r="AHK158" s="14"/>
      <c r="AHL158" s="14"/>
      <c r="AHM158" s="14"/>
      <c r="AHN158" s="14"/>
      <c r="AHO158" s="14"/>
      <c r="AHP158" s="14"/>
      <c r="AHQ158" s="14"/>
      <c r="AHR158" s="14"/>
      <c r="AHS158" s="14"/>
      <c r="XEM158" s="15"/>
      <c r="XEN158" s="15"/>
      <c r="XEX158" s="33"/>
      <c r="XEY158" s="33"/>
      <c r="XEZ158" s="33"/>
      <c r="XFA158" s="33"/>
      <c r="XFB158" s="33"/>
      <c r="XFC158" s="33"/>
      <c r="XFD158" s="33"/>
    </row>
    <row r="159" s="44" customFormat="true" ht="12" hidden="true" customHeight="true" outlineLevel="0" collapsed="false">
      <c r="A159" s="36" t="s">
        <v>321</v>
      </c>
      <c r="B159" s="36" t="s">
        <v>322</v>
      </c>
      <c r="C159" s="36" t="s">
        <v>57</v>
      </c>
      <c r="D159" s="37" t="n">
        <v>1976</v>
      </c>
      <c r="E159" s="37" t="n">
        <f aca="true">YEAR(TODAY())-D159</f>
        <v>50</v>
      </c>
      <c r="F159" s="37" t="s">
        <v>179</v>
      </c>
      <c r="G159" s="37" t="s">
        <v>180</v>
      </c>
      <c r="H159" s="38" t="n">
        <v>0</v>
      </c>
      <c r="I159" s="38" t="n">
        <v>0</v>
      </c>
      <c r="J159" s="3" t="n">
        <f aca="false">IF(COUNT(L159:V159)&lt;7,W159,LARGE(L159:V159,1)+LARGE(L159:V159,2)+LARGE(L159:V159,3)+LARGE(L159:V159,4)+LARGE(L159:V159,5)+LARGE(L159:V159,6)+LARGE(L159:V159,7))</f>
        <v>0</v>
      </c>
      <c r="K159" s="3" t="n">
        <v>0</v>
      </c>
      <c r="L159" s="39" t="n">
        <f aca="false">AE159</f>
        <v>0</v>
      </c>
      <c r="M159" s="3"/>
      <c r="N159" s="3" t="n">
        <f aca="false">AS159</f>
        <v>0</v>
      </c>
      <c r="O159" s="3" t="n">
        <v>0</v>
      </c>
      <c r="P159" s="3" t="n">
        <f aca="false">BH159</f>
        <v>0</v>
      </c>
      <c r="Q159" s="3"/>
      <c r="R159" s="3" t="n">
        <f aca="false">BR159</f>
        <v>0</v>
      </c>
      <c r="S159" s="3"/>
      <c r="T159" s="3" t="n">
        <f aca="false">CF159</f>
        <v>0</v>
      </c>
      <c r="U159" s="3" t="str">
        <f aca="false">CM159</f>
        <v> </v>
      </c>
      <c r="V159" s="3" t="n">
        <f aca="false">CT159</f>
        <v>0</v>
      </c>
      <c r="W159" s="3" t="n">
        <f aca="false">SUM(M159:V159)</f>
        <v>0</v>
      </c>
      <c r="X159" s="3" t="n">
        <f aca="false">W159-J159</f>
        <v>0</v>
      </c>
      <c r="Y159" s="3" t="n">
        <v>0</v>
      </c>
      <c r="Z159" s="3" t="n">
        <v>0</v>
      </c>
      <c r="AA159" s="3" t="n">
        <v>0</v>
      </c>
      <c r="AB159" s="3" t="n">
        <v>0</v>
      </c>
      <c r="AC159" s="3" t="n">
        <v>0</v>
      </c>
      <c r="AD159" s="3" t="n">
        <v>0</v>
      </c>
      <c r="AE159" s="3" t="n">
        <v>0</v>
      </c>
      <c r="AF159" s="3" t="n">
        <v>0</v>
      </c>
      <c r="AG159" s="3" t="n">
        <v>0</v>
      </c>
      <c r="AH159" s="3" t="n">
        <v>0</v>
      </c>
      <c r="AI159" s="3" t="n">
        <v>0</v>
      </c>
      <c r="AJ159" s="3" t="n">
        <v>0</v>
      </c>
      <c r="AK159" s="3" t="n">
        <v>0</v>
      </c>
      <c r="AL159" s="3" t="n">
        <v>0</v>
      </c>
      <c r="AM159" s="3" t="n">
        <v>0</v>
      </c>
      <c r="AN159" s="3" t="n">
        <v>0</v>
      </c>
      <c r="AO159" s="3" t="n">
        <v>0</v>
      </c>
      <c r="AP159" s="3" t="n">
        <v>0</v>
      </c>
      <c r="AQ159" s="3" t="n">
        <v>0</v>
      </c>
      <c r="AR159" s="3" t="n">
        <v>0</v>
      </c>
      <c r="AS159" s="3" t="n">
        <v>0</v>
      </c>
      <c r="AT159" s="3" t="n">
        <v>0</v>
      </c>
      <c r="AU159" s="3" t="n">
        <v>0</v>
      </c>
      <c r="AV159" s="3" t="n">
        <v>0</v>
      </c>
      <c r="AW159" s="3" t="n">
        <v>0</v>
      </c>
      <c r="AX159" s="3" t="n">
        <v>0</v>
      </c>
      <c r="AY159" s="3" t="n">
        <v>0</v>
      </c>
      <c r="AZ159" s="3" t="n">
        <v>0</v>
      </c>
      <c r="BA159" s="3" t="n">
        <v>0</v>
      </c>
      <c r="BB159" s="3" t="n">
        <v>0</v>
      </c>
      <c r="BC159" s="40"/>
      <c r="BD159" s="40"/>
      <c r="BE159" s="40"/>
      <c r="BF159" s="3" t="n">
        <v>0</v>
      </c>
      <c r="BG159" s="3" t="n">
        <v>0</v>
      </c>
      <c r="BH159" s="3" t="n">
        <v>0</v>
      </c>
      <c r="BI159" s="3" t="n">
        <v>0</v>
      </c>
      <c r="BJ159" s="41" t="n">
        <v>0</v>
      </c>
      <c r="BK159" s="41"/>
      <c r="BL159" s="3" t="n">
        <v>0</v>
      </c>
      <c r="BM159" s="3" t="n">
        <v>0</v>
      </c>
      <c r="BN159" s="3" t="n">
        <v>0</v>
      </c>
      <c r="BO159" s="43"/>
      <c r="BP159" s="3" t="n">
        <v>0</v>
      </c>
      <c r="BQ159" s="3" t="n">
        <v>0</v>
      </c>
      <c r="BR159" s="3" t="n">
        <v>0</v>
      </c>
      <c r="BS159" s="3" t="s">
        <v>42</v>
      </c>
      <c r="BT159" s="40" t="s">
        <v>21</v>
      </c>
      <c r="BU159" s="40" t="s">
        <v>21</v>
      </c>
      <c r="BV159" s="40"/>
      <c r="BW159" s="3" t="n">
        <v>0</v>
      </c>
      <c r="BX159" s="3" t="n">
        <v>0</v>
      </c>
      <c r="BY159" s="3" t="n">
        <v>0</v>
      </c>
      <c r="BZ159" s="3"/>
      <c r="CA159" s="40"/>
      <c r="CB159" s="40"/>
      <c r="CC159" s="41" t="s">
        <v>21</v>
      </c>
      <c r="CD159" s="3"/>
      <c r="CE159" s="3"/>
      <c r="CF159" s="3"/>
      <c r="CG159" s="3" t="s">
        <v>42</v>
      </c>
      <c r="CH159" s="40" t="s">
        <v>21</v>
      </c>
      <c r="CI159" s="40" t="s">
        <v>21</v>
      </c>
      <c r="CJ159" s="41"/>
      <c r="CK159" s="3" t="s">
        <v>21</v>
      </c>
      <c r="CL159" s="3" t="s">
        <v>21</v>
      </c>
      <c r="CM159" s="3" t="s">
        <v>21</v>
      </c>
      <c r="CN159" s="3" t="s">
        <v>21</v>
      </c>
      <c r="CO159" s="40" t="s">
        <v>21</v>
      </c>
      <c r="CP159" s="40" t="s">
        <v>21</v>
      </c>
      <c r="CQ159" s="40" t="s">
        <v>21</v>
      </c>
      <c r="CR159" s="3" t="n">
        <v>0</v>
      </c>
      <c r="CS159" s="3" t="n">
        <v>0</v>
      </c>
      <c r="CT159" s="3" t="n">
        <v>0</v>
      </c>
      <c r="AGH159" s="14"/>
      <c r="AGI159" s="14"/>
      <c r="AGJ159" s="14"/>
      <c r="AGK159" s="14"/>
      <c r="AGL159" s="14"/>
      <c r="AGM159" s="14"/>
      <c r="AGN159" s="14"/>
      <c r="AGO159" s="14"/>
      <c r="AGP159" s="14"/>
      <c r="AGQ159" s="14"/>
      <c r="AGR159" s="14"/>
      <c r="AGS159" s="14"/>
      <c r="AGT159" s="14"/>
      <c r="AGU159" s="14"/>
      <c r="AGV159" s="14"/>
      <c r="AGW159" s="14"/>
      <c r="AGX159" s="14"/>
      <c r="AGY159" s="14"/>
      <c r="AGZ159" s="14"/>
      <c r="AHA159" s="14"/>
      <c r="AHB159" s="14"/>
      <c r="AHC159" s="14"/>
      <c r="AHD159" s="14"/>
      <c r="AHE159" s="14"/>
      <c r="AHF159" s="14"/>
      <c r="AHG159" s="14"/>
      <c r="AHH159" s="14"/>
      <c r="AHI159" s="14"/>
      <c r="AHJ159" s="14"/>
      <c r="AHK159" s="14"/>
      <c r="AHL159" s="14"/>
      <c r="AHM159" s="14"/>
      <c r="AHN159" s="14"/>
      <c r="AHO159" s="14"/>
      <c r="AHP159" s="14"/>
      <c r="AHQ159" s="14"/>
      <c r="AHR159" s="14"/>
      <c r="AHS159" s="14"/>
      <c r="XEM159" s="15"/>
      <c r="XEN159" s="15"/>
      <c r="XEX159" s="33"/>
      <c r="XEY159" s="33"/>
      <c r="XEZ159" s="33"/>
      <c r="XFA159" s="33"/>
      <c r="XFB159" s="33"/>
      <c r="XFC159" s="33"/>
      <c r="XFD159" s="33"/>
    </row>
    <row r="160" s="44" customFormat="true" ht="12.75" hidden="true" customHeight="false" outlineLevel="0" collapsed="false">
      <c r="A160" s="36" t="s">
        <v>323</v>
      </c>
      <c r="B160" s="36" t="s">
        <v>36</v>
      </c>
      <c r="C160" s="36"/>
      <c r="D160" s="37" t="n">
        <v>1974</v>
      </c>
      <c r="E160" s="37" t="n">
        <f aca="true">YEAR(TODAY())-D160</f>
        <v>52</v>
      </c>
      <c r="F160" s="37" t="s">
        <v>38</v>
      </c>
      <c r="G160" s="37" t="s">
        <v>130</v>
      </c>
      <c r="H160" s="38" t="n">
        <v>0</v>
      </c>
      <c r="I160" s="38" t="n">
        <v>0</v>
      </c>
      <c r="J160" s="3" t="n">
        <f aca="false">IF(COUNT(L160:V160)&lt;7,W160,LARGE(L160:V160,1)+LARGE(L160:V160,2)+LARGE(L160:V160,3)+LARGE(L160:V160,4)+LARGE(L160:V160,5)+LARGE(L160:V160,6)+LARGE(L160:V160,7))</f>
        <v>0</v>
      </c>
      <c r="K160" s="3" t="n">
        <v>0</v>
      </c>
      <c r="L160" s="39" t="n">
        <f aca="false">AE160</f>
        <v>0</v>
      </c>
      <c r="M160" s="3"/>
      <c r="N160" s="3" t="n">
        <f aca="false">AS160</f>
        <v>0</v>
      </c>
      <c r="O160" s="3" t="n">
        <v>0</v>
      </c>
      <c r="P160" s="3" t="n">
        <f aca="false">BH160</f>
        <v>0</v>
      </c>
      <c r="Q160" s="3"/>
      <c r="R160" s="3" t="n">
        <f aca="false">BR160</f>
        <v>0</v>
      </c>
      <c r="S160" s="3"/>
      <c r="T160" s="3" t="n">
        <f aca="false">CF160</f>
        <v>0</v>
      </c>
      <c r="U160" s="3" t="str">
        <f aca="false">CM160</f>
        <v> </v>
      </c>
      <c r="V160" s="3" t="n">
        <f aca="false">CT160</f>
        <v>0</v>
      </c>
      <c r="W160" s="3" t="n">
        <f aca="false">SUM(M160:V160)</f>
        <v>0</v>
      </c>
      <c r="X160" s="3" t="n">
        <f aca="false">W160-J160</f>
        <v>0</v>
      </c>
      <c r="Y160" s="3" t="n">
        <v>0</v>
      </c>
      <c r="Z160" s="3" t="n">
        <v>0</v>
      </c>
      <c r="AA160" s="3" t="n">
        <v>0</v>
      </c>
      <c r="AB160" s="3" t="n">
        <v>0</v>
      </c>
      <c r="AC160" s="3" t="n">
        <v>0</v>
      </c>
      <c r="AD160" s="3" t="n">
        <v>0</v>
      </c>
      <c r="AE160" s="3" t="n">
        <v>0</v>
      </c>
      <c r="AF160" s="3" t="n">
        <v>0</v>
      </c>
      <c r="AG160" s="3" t="n">
        <v>0</v>
      </c>
      <c r="AH160" s="3" t="n">
        <v>0</v>
      </c>
      <c r="AI160" s="3" t="n">
        <v>0</v>
      </c>
      <c r="AJ160" s="3" t="n">
        <v>0</v>
      </c>
      <c r="AK160" s="3" t="n">
        <v>0</v>
      </c>
      <c r="AL160" s="3" t="n">
        <v>0</v>
      </c>
      <c r="AM160" s="3" t="n">
        <v>0</v>
      </c>
      <c r="AN160" s="3" t="n">
        <v>0</v>
      </c>
      <c r="AO160" s="3" t="n">
        <v>0</v>
      </c>
      <c r="AP160" s="3" t="n">
        <v>0</v>
      </c>
      <c r="AQ160" s="3" t="n">
        <v>0</v>
      </c>
      <c r="AR160" s="3" t="n">
        <v>0</v>
      </c>
      <c r="AS160" s="3" t="n">
        <v>0</v>
      </c>
      <c r="AT160" s="3" t="n">
        <v>0</v>
      </c>
      <c r="AU160" s="3" t="n">
        <v>0</v>
      </c>
      <c r="AV160" s="3" t="n">
        <v>0</v>
      </c>
      <c r="AW160" s="3" t="n">
        <v>0</v>
      </c>
      <c r="AX160" s="3" t="n">
        <v>0</v>
      </c>
      <c r="AY160" s="3" t="n">
        <v>0</v>
      </c>
      <c r="AZ160" s="3" t="n">
        <v>0</v>
      </c>
      <c r="BA160" s="3" t="n">
        <v>0</v>
      </c>
      <c r="BB160" s="3" t="n">
        <v>0</v>
      </c>
      <c r="BC160" s="40"/>
      <c r="BD160" s="40"/>
      <c r="BE160" s="40"/>
      <c r="BF160" s="3" t="n">
        <v>0</v>
      </c>
      <c r="BG160" s="3" t="n">
        <v>0</v>
      </c>
      <c r="BH160" s="3" t="n">
        <v>0</v>
      </c>
      <c r="BI160" s="3" t="n">
        <v>0</v>
      </c>
      <c r="BJ160" s="41" t="n">
        <v>0</v>
      </c>
      <c r="BK160" s="41"/>
      <c r="BL160" s="3" t="n">
        <v>0</v>
      </c>
      <c r="BM160" s="3" t="n">
        <v>0</v>
      </c>
      <c r="BN160" s="3" t="n">
        <v>0</v>
      </c>
      <c r="BO160" s="43"/>
      <c r="BP160" s="3" t="n">
        <v>0</v>
      </c>
      <c r="BQ160" s="3" t="n">
        <v>0</v>
      </c>
      <c r="BR160" s="3" t="n">
        <v>0</v>
      </c>
      <c r="BS160" s="3" t="s">
        <v>42</v>
      </c>
      <c r="BT160" s="40" t="s">
        <v>21</v>
      </c>
      <c r="BU160" s="40" t="s">
        <v>21</v>
      </c>
      <c r="BV160" s="40"/>
      <c r="BW160" s="3" t="n">
        <v>0</v>
      </c>
      <c r="BX160" s="3" t="n">
        <v>0</v>
      </c>
      <c r="BY160" s="3" t="n">
        <v>0</v>
      </c>
      <c r="BZ160" s="3"/>
      <c r="CA160" s="40"/>
      <c r="CB160" s="40"/>
      <c r="CC160" s="41" t="s">
        <v>21</v>
      </c>
      <c r="CD160" s="3"/>
      <c r="CE160" s="3"/>
      <c r="CF160" s="3"/>
      <c r="CG160" s="3" t="s">
        <v>42</v>
      </c>
      <c r="CH160" s="40" t="s">
        <v>21</v>
      </c>
      <c r="CI160" s="40" t="s">
        <v>21</v>
      </c>
      <c r="CJ160" s="41"/>
      <c r="CK160" s="3" t="s">
        <v>21</v>
      </c>
      <c r="CL160" s="3" t="s">
        <v>21</v>
      </c>
      <c r="CM160" s="3" t="s">
        <v>21</v>
      </c>
      <c r="CN160" s="3" t="s">
        <v>21</v>
      </c>
      <c r="CO160" s="40" t="s">
        <v>21</v>
      </c>
      <c r="CP160" s="40" t="s">
        <v>21</v>
      </c>
      <c r="CQ160" s="40" t="s">
        <v>21</v>
      </c>
      <c r="CR160" s="3" t="n">
        <v>0</v>
      </c>
      <c r="CS160" s="3" t="n">
        <v>0</v>
      </c>
      <c r="CT160" s="3" t="n">
        <v>0</v>
      </c>
      <c r="AGH160" s="14"/>
      <c r="AGI160" s="14"/>
      <c r="AGJ160" s="14"/>
      <c r="AGK160" s="14"/>
      <c r="AGL160" s="14"/>
      <c r="AGM160" s="14"/>
      <c r="AGN160" s="14"/>
      <c r="AGO160" s="14"/>
      <c r="AGP160" s="14"/>
      <c r="AGQ160" s="14"/>
      <c r="AGR160" s="14"/>
      <c r="AGS160" s="14"/>
      <c r="AGT160" s="14"/>
      <c r="AGU160" s="14"/>
      <c r="AGV160" s="14"/>
      <c r="AGW160" s="14"/>
      <c r="AGX160" s="14"/>
      <c r="AGY160" s="14"/>
      <c r="AGZ160" s="14"/>
      <c r="AHA160" s="14"/>
      <c r="AHB160" s="14"/>
      <c r="AHC160" s="14"/>
      <c r="AHD160" s="14"/>
      <c r="AHE160" s="14"/>
      <c r="AHF160" s="14"/>
      <c r="AHG160" s="14"/>
      <c r="AHH160" s="14"/>
      <c r="AHI160" s="14"/>
      <c r="AHJ160" s="14"/>
      <c r="AHK160" s="14"/>
      <c r="AHL160" s="14"/>
      <c r="AHM160" s="14"/>
      <c r="AHN160" s="14"/>
      <c r="AHO160" s="14"/>
      <c r="AHP160" s="14"/>
      <c r="AHQ160" s="14"/>
      <c r="AHR160" s="14"/>
      <c r="AHS160" s="14"/>
      <c r="XEM160" s="15"/>
      <c r="XEN160" s="15"/>
      <c r="XEX160" s="33"/>
      <c r="XEY160" s="33"/>
      <c r="XEZ160" s="33"/>
      <c r="XFA160" s="33"/>
      <c r="XFB160" s="33"/>
      <c r="XFC160" s="33"/>
      <c r="XFD160" s="33"/>
    </row>
    <row r="161" s="44" customFormat="true" ht="12" hidden="true" customHeight="true" outlineLevel="0" collapsed="false">
      <c r="A161" s="36" t="s">
        <v>324</v>
      </c>
      <c r="B161" s="36" t="s">
        <v>47</v>
      </c>
      <c r="C161" s="36" t="s">
        <v>325</v>
      </c>
      <c r="D161" s="37" t="n">
        <v>1987</v>
      </c>
      <c r="E161" s="37" t="n">
        <f aca="true">YEAR(TODAY())-D161</f>
        <v>39</v>
      </c>
      <c r="F161" s="37" t="s">
        <v>38</v>
      </c>
      <c r="G161" s="37" t="s">
        <v>64</v>
      </c>
      <c r="H161" s="38" t="n">
        <v>0</v>
      </c>
      <c r="I161" s="38" t="n">
        <v>0</v>
      </c>
      <c r="J161" s="3" t="n">
        <f aca="false">IF(COUNT(L161:V161)&lt;7,W161,LARGE(L161:V161,1)+LARGE(L161:V161,2)+LARGE(L161:V161,3)+LARGE(L161:V161,4)+LARGE(L161:V161,5)+LARGE(L161:V161,6)+LARGE(L161:V161,7))</f>
        <v>0</v>
      </c>
      <c r="K161" s="3" t="n">
        <v>0</v>
      </c>
      <c r="L161" s="39" t="n">
        <f aca="false">AE161</f>
        <v>0</v>
      </c>
      <c r="M161" s="3"/>
      <c r="N161" s="3" t="n">
        <f aca="false">AS161</f>
        <v>0</v>
      </c>
      <c r="O161" s="3" t="n">
        <v>0</v>
      </c>
      <c r="P161" s="3" t="n">
        <f aca="false">BH161</f>
        <v>0</v>
      </c>
      <c r="Q161" s="3"/>
      <c r="R161" s="3" t="n">
        <f aca="false">BR161</f>
        <v>0</v>
      </c>
      <c r="S161" s="3" t="n">
        <f aca="false">BY161</f>
        <v>0</v>
      </c>
      <c r="T161" s="3" t="n">
        <f aca="false">CF161</f>
        <v>0</v>
      </c>
      <c r="U161" s="3" t="str">
        <f aca="false">CM161</f>
        <v> </v>
      </c>
      <c r="V161" s="3" t="n">
        <f aca="false">CT161</f>
        <v>0</v>
      </c>
      <c r="W161" s="3" t="n">
        <f aca="false">SUM(L161:V161)</f>
        <v>0</v>
      </c>
      <c r="X161" s="3" t="n">
        <f aca="false">W161-J161</f>
        <v>0</v>
      </c>
      <c r="Y161" s="3" t="n">
        <v>0</v>
      </c>
      <c r="Z161" s="3" t="n">
        <v>0</v>
      </c>
      <c r="AA161" s="3" t="n">
        <v>0</v>
      </c>
      <c r="AB161" s="3" t="n">
        <v>0</v>
      </c>
      <c r="AC161" s="3" t="n">
        <v>0</v>
      </c>
      <c r="AD161" s="3" t="n">
        <v>0</v>
      </c>
      <c r="AE161" s="3" t="n">
        <v>0</v>
      </c>
      <c r="AF161" s="3" t="n">
        <v>0</v>
      </c>
      <c r="AG161" s="3" t="n">
        <v>0</v>
      </c>
      <c r="AH161" s="3" t="n">
        <v>0</v>
      </c>
      <c r="AI161" s="3" t="n">
        <v>0</v>
      </c>
      <c r="AJ161" s="3" t="n">
        <v>0</v>
      </c>
      <c r="AK161" s="3" t="n">
        <v>0</v>
      </c>
      <c r="AL161" s="3" t="n">
        <v>0</v>
      </c>
      <c r="AM161" s="3" t="n">
        <v>0</v>
      </c>
      <c r="AN161" s="3" t="n">
        <v>0</v>
      </c>
      <c r="AO161" s="3" t="n">
        <v>0</v>
      </c>
      <c r="AP161" s="3" t="n">
        <v>0</v>
      </c>
      <c r="AQ161" s="3" t="n">
        <v>0</v>
      </c>
      <c r="AR161" s="3" t="n">
        <v>0</v>
      </c>
      <c r="AS161" s="3" t="n">
        <v>0</v>
      </c>
      <c r="AT161" s="3" t="n">
        <v>0</v>
      </c>
      <c r="AU161" s="3" t="n">
        <v>0</v>
      </c>
      <c r="AV161" s="3" t="n">
        <v>0</v>
      </c>
      <c r="AW161" s="3" t="n">
        <v>0</v>
      </c>
      <c r="AX161" s="3" t="n">
        <v>0</v>
      </c>
      <c r="AY161" s="3" t="n">
        <v>0</v>
      </c>
      <c r="AZ161" s="3" t="n">
        <v>0</v>
      </c>
      <c r="BA161" s="3" t="n">
        <v>0</v>
      </c>
      <c r="BB161" s="3" t="n">
        <v>0</v>
      </c>
      <c r="BC161" s="40"/>
      <c r="BD161" s="40"/>
      <c r="BE161" s="40"/>
      <c r="BF161" s="3" t="n">
        <v>0</v>
      </c>
      <c r="BG161" s="3" t="n">
        <v>0</v>
      </c>
      <c r="BH161" s="3" t="n">
        <v>0</v>
      </c>
      <c r="BI161" s="3" t="n">
        <v>0</v>
      </c>
      <c r="BJ161" s="41" t="n">
        <v>0</v>
      </c>
      <c r="BK161" s="41"/>
      <c r="BL161" s="3" t="n">
        <v>0</v>
      </c>
      <c r="BM161" s="3" t="n">
        <v>0</v>
      </c>
      <c r="BN161" s="3" t="n">
        <v>0</v>
      </c>
      <c r="BO161" s="43"/>
      <c r="BP161" s="3" t="n">
        <v>0</v>
      </c>
      <c r="BQ161" s="3" t="n">
        <v>0</v>
      </c>
      <c r="BR161" s="3" t="n">
        <v>0</v>
      </c>
      <c r="BS161" s="3" t="s">
        <v>42</v>
      </c>
      <c r="BT161" s="40" t="s">
        <v>21</v>
      </c>
      <c r="BU161" s="40" t="s">
        <v>21</v>
      </c>
      <c r="BV161" s="40"/>
      <c r="BW161" s="3" t="n">
        <v>0</v>
      </c>
      <c r="BX161" s="3" t="n">
        <v>0</v>
      </c>
      <c r="BY161" s="3" t="n">
        <v>0</v>
      </c>
      <c r="BZ161" s="3"/>
      <c r="CA161" s="40"/>
      <c r="CB161" s="40"/>
      <c r="CC161" s="41" t="s">
        <v>21</v>
      </c>
      <c r="CD161" s="3"/>
      <c r="CE161" s="3"/>
      <c r="CF161" s="3"/>
      <c r="CG161" s="3" t="s">
        <v>42</v>
      </c>
      <c r="CH161" s="40" t="s">
        <v>21</v>
      </c>
      <c r="CI161" s="40" t="s">
        <v>21</v>
      </c>
      <c r="CJ161" s="41"/>
      <c r="CK161" s="3" t="s">
        <v>21</v>
      </c>
      <c r="CL161" s="3" t="s">
        <v>21</v>
      </c>
      <c r="CM161" s="3" t="s">
        <v>21</v>
      </c>
      <c r="CN161" s="3" t="s">
        <v>21</v>
      </c>
      <c r="CO161" s="40" t="s">
        <v>21</v>
      </c>
      <c r="CP161" s="40" t="s">
        <v>21</v>
      </c>
      <c r="CQ161" s="40" t="s">
        <v>21</v>
      </c>
      <c r="CR161" s="3" t="n">
        <v>0</v>
      </c>
      <c r="CS161" s="3" t="n">
        <v>0</v>
      </c>
      <c r="CT161" s="3" t="n">
        <v>0</v>
      </c>
      <c r="AGH161" s="14"/>
      <c r="AGI161" s="14"/>
      <c r="AGJ161" s="14"/>
      <c r="AGK161" s="14"/>
      <c r="AGL161" s="14"/>
      <c r="AGM161" s="14"/>
      <c r="AGN161" s="14"/>
      <c r="AGO161" s="14"/>
      <c r="AGP161" s="14"/>
      <c r="AGQ161" s="14"/>
      <c r="AGR161" s="14"/>
      <c r="AGS161" s="14"/>
      <c r="AGT161" s="14"/>
      <c r="AGU161" s="14"/>
      <c r="AGV161" s="14"/>
      <c r="AGW161" s="14"/>
      <c r="AGX161" s="14"/>
      <c r="AGY161" s="14"/>
      <c r="AGZ161" s="14"/>
      <c r="AHA161" s="14"/>
      <c r="AHB161" s="14"/>
      <c r="AHC161" s="14"/>
      <c r="AHD161" s="14"/>
      <c r="AHE161" s="14"/>
      <c r="AHF161" s="14"/>
      <c r="AHG161" s="14"/>
      <c r="AHH161" s="14"/>
      <c r="AHI161" s="14"/>
      <c r="AHJ161" s="14"/>
      <c r="AHK161" s="14"/>
      <c r="AHL161" s="14"/>
      <c r="AHM161" s="14"/>
      <c r="AHN161" s="14"/>
      <c r="AHO161" s="14"/>
      <c r="AHP161" s="14"/>
      <c r="AHQ161" s="14"/>
      <c r="AHR161" s="14"/>
      <c r="AHS161" s="14"/>
      <c r="XEM161" s="15"/>
      <c r="XEN161" s="15"/>
      <c r="XEX161" s="33"/>
      <c r="XEY161" s="33"/>
      <c r="XEZ161" s="33"/>
      <c r="XFA161" s="33"/>
      <c r="XFB161" s="33"/>
      <c r="XFC161" s="33"/>
      <c r="XFD161" s="33"/>
    </row>
    <row r="162" s="44" customFormat="true" ht="12" hidden="true" customHeight="true" outlineLevel="0" collapsed="false">
      <c r="A162" s="36" t="s">
        <v>326</v>
      </c>
      <c r="B162" s="36" t="s">
        <v>169</v>
      </c>
      <c r="C162" s="36" t="s">
        <v>327</v>
      </c>
      <c r="D162" s="37" t="n">
        <v>1998</v>
      </c>
      <c r="E162" s="37" t="n">
        <f aca="true">YEAR(TODAY())-D162</f>
        <v>28</v>
      </c>
      <c r="F162" s="37" t="s">
        <v>38</v>
      </c>
      <c r="G162" s="37" t="s">
        <v>39</v>
      </c>
      <c r="H162" s="38" t="n">
        <v>0</v>
      </c>
      <c r="I162" s="38" t="n">
        <v>0</v>
      </c>
      <c r="J162" s="3" t="n">
        <f aca="false">IF(COUNT(L162:V162)&lt;7,W162,LARGE(L162:V162,1)+LARGE(L162:V162,2)+LARGE(L162:V162,3)+LARGE(L162:V162,4)+LARGE(L162:V162,5)+LARGE(L162:V162,6)+LARGE(L162:V162,7))</f>
        <v>0</v>
      </c>
      <c r="K162" s="3" t="n">
        <v>0</v>
      </c>
      <c r="L162" s="39" t="n">
        <f aca="false">AE162</f>
        <v>0</v>
      </c>
      <c r="M162" s="3"/>
      <c r="N162" s="3" t="n">
        <f aca="false">AS162</f>
        <v>0</v>
      </c>
      <c r="O162" s="3" t="n">
        <v>0</v>
      </c>
      <c r="P162" s="3" t="n">
        <f aca="false">BH162</f>
        <v>0</v>
      </c>
      <c r="Q162" s="3"/>
      <c r="R162" s="3" t="n">
        <f aca="false">BR162</f>
        <v>0</v>
      </c>
      <c r="S162" s="3"/>
      <c r="T162" s="3" t="n">
        <f aca="false">CF162</f>
        <v>0</v>
      </c>
      <c r="U162" s="3" t="str">
        <f aca="false">CM162</f>
        <v> </v>
      </c>
      <c r="V162" s="3" t="n">
        <f aca="false">CT162</f>
        <v>0</v>
      </c>
      <c r="W162" s="3" t="n">
        <f aca="false">SUM(L162:V162)</f>
        <v>0</v>
      </c>
      <c r="X162" s="3" t="n">
        <f aca="false">W162-J162</f>
        <v>0</v>
      </c>
      <c r="Y162" s="3" t="n">
        <v>0</v>
      </c>
      <c r="Z162" s="3" t="n">
        <v>0</v>
      </c>
      <c r="AA162" s="3" t="n">
        <v>0</v>
      </c>
      <c r="AB162" s="3" t="n">
        <v>0</v>
      </c>
      <c r="AC162" s="3" t="n">
        <v>0</v>
      </c>
      <c r="AD162" s="3" t="n">
        <v>0</v>
      </c>
      <c r="AE162" s="3" t="n">
        <v>0</v>
      </c>
      <c r="AF162" s="3" t="n">
        <v>0</v>
      </c>
      <c r="AG162" s="3" t="n">
        <v>0</v>
      </c>
      <c r="AH162" s="3" t="n">
        <v>0</v>
      </c>
      <c r="AI162" s="3" t="n">
        <v>0</v>
      </c>
      <c r="AJ162" s="3" t="n">
        <v>0</v>
      </c>
      <c r="AK162" s="3" t="n">
        <v>0</v>
      </c>
      <c r="AL162" s="3" t="n">
        <v>0</v>
      </c>
      <c r="AM162" s="3" t="n">
        <v>0</v>
      </c>
      <c r="AN162" s="3" t="n">
        <v>0</v>
      </c>
      <c r="AO162" s="3" t="n">
        <v>0</v>
      </c>
      <c r="AP162" s="3" t="n">
        <v>0</v>
      </c>
      <c r="AQ162" s="3" t="n">
        <v>0</v>
      </c>
      <c r="AR162" s="3" t="n">
        <v>0</v>
      </c>
      <c r="AS162" s="3" t="n">
        <v>0</v>
      </c>
      <c r="AT162" s="3" t="n">
        <v>0</v>
      </c>
      <c r="AU162" s="3" t="n">
        <v>0</v>
      </c>
      <c r="AV162" s="3" t="n">
        <v>0</v>
      </c>
      <c r="AW162" s="3" t="n">
        <v>0</v>
      </c>
      <c r="AX162" s="3" t="n">
        <v>0</v>
      </c>
      <c r="AY162" s="3" t="n">
        <v>0</v>
      </c>
      <c r="AZ162" s="3" t="n">
        <v>0</v>
      </c>
      <c r="BA162" s="3" t="n">
        <v>0</v>
      </c>
      <c r="BB162" s="3" t="n">
        <v>0</v>
      </c>
      <c r="BC162" s="40"/>
      <c r="BD162" s="40"/>
      <c r="BE162" s="40"/>
      <c r="BF162" s="3" t="n">
        <v>0</v>
      </c>
      <c r="BG162" s="3" t="n">
        <v>0</v>
      </c>
      <c r="BH162" s="3" t="n">
        <v>0</v>
      </c>
      <c r="BI162" s="3" t="n">
        <v>0</v>
      </c>
      <c r="BJ162" s="41" t="n">
        <v>0</v>
      </c>
      <c r="BK162" s="41"/>
      <c r="BL162" s="3" t="n">
        <v>0</v>
      </c>
      <c r="BM162" s="3" t="n">
        <v>0</v>
      </c>
      <c r="BN162" s="3" t="n">
        <v>0</v>
      </c>
      <c r="BO162" s="43"/>
      <c r="BP162" s="3" t="n">
        <v>0</v>
      </c>
      <c r="BQ162" s="3" t="n">
        <v>0</v>
      </c>
      <c r="BR162" s="3" t="n">
        <v>0</v>
      </c>
      <c r="BS162" s="3" t="s">
        <v>42</v>
      </c>
      <c r="BT162" s="40" t="s">
        <v>21</v>
      </c>
      <c r="BU162" s="40" t="s">
        <v>21</v>
      </c>
      <c r="BV162" s="40"/>
      <c r="BW162" s="3" t="n">
        <v>0</v>
      </c>
      <c r="BX162" s="3" t="n">
        <v>0</v>
      </c>
      <c r="BY162" s="3" t="n">
        <v>0</v>
      </c>
      <c r="BZ162" s="3"/>
      <c r="CA162" s="40"/>
      <c r="CB162" s="40"/>
      <c r="CC162" s="41" t="s">
        <v>21</v>
      </c>
      <c r="CD162" s="3"/>
      <c r="CE162" s="3"/>
      <c r="CF162" s="3"/>
      <c r="CG162" s="3" t="s">
        <v>42</v>
      </c>
      <c r="CH162" s="40" t="s">
        <v>21</v>
      </c>
      <c r="CI162" s="40" t="s">
        <v>21</v>
      </c>
      <c r="CJ162" s="41"/>
      <c r="CK162" s="3" t="s">
        <v>21</v>
      </c>
      <c r="CL162" s="3" t="s">
        <v>21</v>
      </c>
      <c r="CM162" s="3" t="s">
        <v>21</v>
      </c>
      <c r="CN162" s="3" t="s">
        <v>21</v>
      </c>
      <c r="CO162" s="40" t="s">
        <v>21</v>
      </c>
      <c r="CP162" s="40" t="s">
        <v>21</v>
      </c>
      <c r="CQ162" s="40" t="s">
        <v>21</v>
      </c>
      <c r="CR162" s="3" t="n">
        <v>0</v>
      </c>
      <c r="CS162" s="3" t="n">
        <v>0</v>
      </c>
      <c r="CT162" s="3" t="n">
        <v>0</v>
      </c>
      <c r="AGH162" s="14"/>
      <c r="AGI162" s="14"/>
      <c r="AGJ162" s="14"/>
      <c r="AGK162" s="14"/>
      <c r="AGL162" s="14"/>
      <c r="AGM162" s="14"/>
      <c r="AGN162" s="14"/>
      <c r="AGO162" s="14"/>
      <c r="AGP162" s="14"/>
      <c r="AGQ162" s="14"/>
      <c r="AGR162" s="14"/>
      <c r="AGS162" s="14"/>
      <c r="AGT162" s="14"/>
      <c r="AGU162" s="14"/>
      <c r="AGV162" s="14"/>
      <c r="AGW162" s="14"/>
      <c r="AGX162" s="14"/>
      <c r="AGY162" s="14"/>
      <c r="AGZ162" s="14"/>
      <c r="AHA162" s="14"/>
      <c r="AHB162" s="14"/>
      <c r="AHC162" s="14"/>
      <c r="AHD162" s="14"/>
      <c r="AHE162" s="14"/>
      <c r="AHF162" s="14"/>
      <c r="AHG162" s="14"/>
      <c r="AHH162" s="14"/>
      <c r="AHI162" s="14"/>
      <c r="AHJ162" s="14"/>
      <c r="AHK162" s="14"/>
      <c r="AHL162" s="14"/>
      <c r="AHM162" s="14"/>
      <c r="AHN162" s="14"/>
      <c r="AHO162" s="14"/>
      <c r="AHP162" s="14"/>
      <c r="AHQ162" s="14"/>
      <c r="AHR162" s="14"/>
      <c r="AHS162" s="14"/>
      <c r="XEM162" s="15"/>
      <c r="XEN162" s="15"/>
      <c r="XEX162" s="33"/>
      <c r="XEY162" s="33"/>
      <c r="XEZ162" s="33"/>
      <c r="XFA162" s="33"/>
      <c r="XFB162" s="33"/>
      <c r="XFC162" s="33"/>
      <c r="XFD162" s="33"/>
    </row>
    <row r="163" s="44" customFormat="true" ht="12.75" hidden="true" customHeight="false" outlineLevel="0" collapsed="false">
      <c r="A163" s="36" t="s">
        <v>122</v>
      </c>
      <c r="B163" s="36" t="s">
        <v>36</v>
      </c>
      <c r="C163" s="36" t="s">
        <v>84</v>
      </c>
      <c r="D163" s="37" t="n">
        <v>2011</v>
      </c>
      <c r="E163" s="37" t="n">
        <f aca="true">YEAR(TODAY())-D163</f>
        <v>15</v>
      </c>
      <c r="F163" s="37" t="s">
        <v>38</v>
      </c>
      <c r="G163" s="37" t="s">
        <v>171</v>
      </c>
      <c r="H163" s="38" t="n">
        <v>0</v>
      </c>
      <c r="I163" s="38" t="n">
        <v>0</v>
      </c>
      <c r="J163" s="3" t="n">
        <f aca="false">IF(COUNT(L163:V163)&lt;7,W163,LARGE(L163:V163,1)+LARGE(L163:V163,2)+LARGE(L163:V163,3)+LARGE(L163:V163,4)+LARGE(L163:V163,5)+LARGE(L163:V163,6)+LARGE(L163:V163,7))</f>
        <v>0</v>
      </c>
      <c r="K163" s="3" t="n">
        <v>0</v>
      </c>
      <c r="L163" s="39" t="n">
        <f aca="false">AE163</f>
        <v>0</v>
      </c>
      <c r="M163" s="3"/>
      <c r="N163" s="3" t="n">
        <f aca="false">AS163</f>
        <v>0</v>
      </c>
      <c r="O163" s="3" t="n">
        <v>0</v>
      </c>
      <c r="P163" s="3" t="n">
        <f aca="false">BH163</f>
        <v>0</v>
      </c>
      <c r="Q163" s="3" t="n">
        <f aca="false">BM163</f>
        <v>0</v>
      </c>
      <c r="R163" s="3" t="n">
        <f aca="false">BR163</f>
        <v>0</v>
      </c>
      <c r="S163" s="3"/>
      <c r="T163" s="3" t="n">
        <f aca="false">CF163</f>
        <v>0</v>
      </c>
      <c r="U163" s="3" t="str">
        <f aca="false">CM163</f>
        <v> </v>
      </c>
      <c r="V163" s="3" t="n">
        <f aca="false">CT163</f>
        <v>0</v>
      </c>
      <c r="W163" s="3" t="n">
        <f aca="false">SUM(L163:V163)</f>
        <v>0</v>
      </c>
      <c r="X163" s="3" t="n">
        <f aca="false">W163-J163</f>
        <v>0</v>
      </c>
      <c r="Y163" s="3" t="n">
        <v>0</v>
      </c>
      <c r="Z163" s="3" t="n">
        <v>0</v>
      </c>
      <c r="AA163" s="3" t="n">
        <v>0</v>
      </c>
      <c r="AB163" s="3" t="n">
        <v>0</v>
      </c>
      <c r="AC163" s="3" t="n">
        <v>0</v>
      </c>
      <c r="AD163" s="3" t="n">
        <v>0</v>
      </c>
      <c r="AE163" s="3" t="n">
        <v>0</v>
      </c>
      <c r="AF163" s="3" t="n">
        <v>0</v>
      </c>
      <c r="AG163" s="3" t="n">
        <v>0</v>
      </c>
      <c r="AH163" s="3" t="n">
        <v>0</v>
      </c>
      <c r="AI163" s="3" t="n">
        <v>0</v>
      </c>
      <c r="AJ163" s="3" t="n">
        <v>0</v>
      </c>
      <c r="AK163" s="3" t="n">
        <v>0</v>
      </c>
      <c r="AL163" s="3" t="n">
        <v>0</v>
      </c>
      <c r="AM163" s="3" t="n">
        <v>0</v>
      </c>
      <c r="AN163" s="3" t="n">
        <v>0</v>
      </c>
      <c r="AO163" s="3" t="n">
        <v>0</v>
      </c>
      <c r="AP163" s="3" t="n">
        <v>0</v>
      </c>
      <c r="AQ163" s="3" t="n">
        <v>0</v>
      </c>
      <c r="AR163" s="3" t="n">
        <v>0</v>
      </c>
      <c r="AS163" s="3" t="n">
        <v>0</v>
      </c>
      <c r="AT163" s="3" t="n">
        <v>0</v>
      </c>
      <c r="AU163" s="3" t="n">
        <v>0</v>
      </c>
      <c r="AV163" s="3" t="n">
        <v>0</v>
      </c>
      <c r="AW163" s="3" t="n">
        <v>0</v>
      </c>
      <c r="AX163" s="3" t="n">
        <v>0</v>
      </c>
      <c r="AY163" s="3" t="n">
        <v>0</v>
      </c>
      <c r="AZ163" s="3" t="n">
        <v>0</v>
      </c>
      <c r="BA163" s="3" t="n">
        <v>0</v>
      </c>
      <c r="BB163" s="3" t="n">
        <v>0</v>
      </c>
      <c r="BC163" s="40"/>
      <c r="BD163" s="40"/>
      <c r="BE163" s="40"/>
      <c r="BF163" s="3" t="n">
        <v>0</v>
      </c>
      <c r="BG163" s="3" t="n">
        <v>0</v>
      </c>
      <c r="BH163" s="3" t="n">
        <v>0</v>
      </c>
      <c r="BI163" s="3" t="n">
        <v>0</v>
      </c>
      <c r="BJ163" s="41" t="n">
        <v>0</v>
      </c>
      <c r="BK163" s="41"/>
      <c r="BL163" s="3" t="n">
        <v>0</v>
      </c>
      <c r="BM163" s="3" t="n">
        <v>0</v>
      </c>
      <c r="BN163" s="3" t="n">
        <v>0</v>
      </c>
      <c r="BO163" s="43"/>
      <c r="BP163" s="3" t="n">
        <v>0</v>
      </c>
      <c r="BQ163" s="3" t="n">
        <v>0</v>
      </c>
      <c r="BR163" s="3" t="n">
        <v>0</v>
      </c>
      <c r="BS163" s="3" t="s">
        <v>42</v>
      </c>
      <c r="BT163" s="40" t="s">
        <v>21</v>
      </c>
      <c r="BU163" s="40" t="s">
        <v>21</v>
      </c>
      <c r="BV163" s="40"/>
      <c r="BW163" s="3" t="n">
        <v>0</v>
      </c>
      <c r="BX163" s="3" t="n">
        <v>0</v>
      </c>
      <c r="BY163" s="42" t="s">
        <v>21</v>
      </c>
      <c r="BZ163" s="3"/>
      <c r="CA163" s="40"/>
      <c r="CB163" s="40"/>
      <c r="CC163" s="41" t="s">
        <v>21</v>
      </c>
      <c r="CD163" s="3"/>
      <c r="CE163" s="3"/>
      <c r="CF163" s="3"/>
      <c r="CG163" s="3" t="s">
        <v>42</v>
      </c>
      <c r="CH163" s="40" t="s">
        <v>21</v>
      </c>
      <c r="CI163" s="40" t="s">
        <v>21</v>
      </c>
      <c r="CJ163" s="41"/>
      <c r="CK163" s="3" t="s">
        <v>21</v>
      </c>
      <c r="CL163" s="3" t="s">
        <v>21</v>
      </c>
      <c r="CM163" s="3" t="s">
        <v>21</v>
      </c>
      <c r="CN163" s="3" t="s">
        <v>21</v>
      </c>
      <c r="CO163" s="40" t="s">
        <v>21</v>
      </c>
      <c r="CP163" s="40" t="s">
        <v>21</v>
      </c>
      <c r="CQ163" s="40" t="s">
        <v>21</v>
      </c>
      <c r="CR163" s="3" t="n">
        <v>0</v>
      </c>
      <c r="CS163" s="3" t="n">
        <v>0</v>
      </c>
      <c r="CT163" s="3" t="n">
        <v>0</v>
      </c>
      <c r="AGH163" s="14"/>
      <c r="AGI163" s="14"/>
      <c r="AGJ163" s="14"/>
      <c r="AGK163" s="14"/>
      <c r="AGL163" s="14"/>
      <c r="AGM163" s="14"/>
      <c r="AGN163" s="14"/>
      <c r="AGO163" s="14"/>
      <c r="AGP163" s="14"/>
      <c r="AGQ163" s="14"/>
      <c r="AGR163" s="14"/>
      <c r="AGS163" s="14"/>
      <c r="AGT163" s="14"/>
      <c r="AGU163" s="14"/>
      <c r="AGV163" s="14"/>
      <c r="AGW163" s="14"/>
      <c r="AGX163" s="14"/>
      <c r="AGY163" s="14"/>
      <c r="AGZ163" s="14"/>
      <c r="AHA163" s="14"/>
      <c r="AHB163" s="14"/>
      <c r="AHC163" s="14"/>
      <c r="AHD163" s="14"/>
      <c r="AHE163" s="14"/>
      <c r="AHF163" s="14"/>
      <c r="AHG163" s="14"/>
      <c r="AHH163" s="14"/>
      <c r="AHI163" s="14"/>
      <c r="AHJ163" s="14"/>
      <c r="AHK163" s="14"/>
      <c r="AHL163" s="14"/>
      <c r="AHM163" s="14"/>
      <c r="AHN163" s="14"/>
      <c r="AHO163" s="14"/>
      <c r="AHP163" s="14"/>
      <c r="AHQ163" s="14"/>
      <c r="AHR163" s="14"/>
      <c r="AHS163" s="14"/>
      <c r="XEM163" s="15"/>
      <c r="XEN163" s="15"/>
      <c r="XEX163" s="33"/>
      <c r="XEY163" s="33"/>
      <c r="XEZ163" s="33"/>
      <c r="XFA163" s="33"/>
      <c r="XFB163" s="33"/>
      <c r="XFC163" s="33"/>
      <c r="XFD163" s="33"/>
    </row>
    <row r="164" s="44" customFormat="true" ht="12" hidden="true" customHeight="true" outlineLevel="0" collapsed="false">
      <c r="A164" s="36" t="s">
        <v>328</v>
      </c>
      <c r="B164" s="36" t="s">
        <v>329</v>
      </c>
      <c r="C164" s="36" t="s">
        <v>45</v>
      </c>
      <c r="D164" s="37" t="n">
        <v>2007</v>
      </c>
      <c r="E164" s="37" t="n">
        <f aca="true">YEAR(TODAY())-D164</f>
        <v>19</v>
      </c>
      <c r="F164" s="37" t="s">
        <v>38</v>
      </c>
      <c r="G164" s="37" t="s">
        <v>39</v>
      </c>
      <c r="H164" s="38" t="n">
        <v>0</v>
      </c>
      <c r="I164" s="38" t="n">
        <v>0</v>
      </c>
      <c r="J164" s="3" t="n">
        <f aca="false">IF(COUNT(L164:V164)&lt;7,W164,LARGE(L164:V164,1)+LARGE(L164:V164,2)+LARGE(L164:V164,3)+LARGE(L164:V164,4)+LARGE(L164:V164,5)+LARGE(L164:V164,6)+LARGE(L164:V164,7))</f>
        <v>0</v>
      </c>
      <c r="K164" s="3" t="n">
        <v>0</v>
      </c>
      <c r="L164" s="39" t="n">
        <f aca="false">AE164</f>
        <v>0</v>
      </c>
      <c r="M164" s="3"/>
      <c r="N164" s="3" t="n">
        <f aca="false">AS164</f>
        <v>0</v>
      </c>
      <c r="O164" s="3" t="n">
        <v>0</v>
      </c>
      <c r="P164" s="3" t="n">
        <f aca="false">BH164</f>
        <v>0</v>
      </c>
      <c r="Q164" s="3"/>
      <c r="R164" s="3" t="n">
        <f aca="false">BR164</f>
        <v>0</v>
      </c>
      <c r="S164" s="3"/>
      <c r="T164" s="3" t="n">
        <f aca="false">CF164</f>
        <v>0</v>
      </c>
      <c r="U164" s="3" t="str">
        <f aca="false">CM164</f>
        <v> </v>
      </c>
      <c r="V164" s="3" t="n">
        <f aca="false">CT164</f>
        <v>0</v>
      </c>
      <c r="W164" s="3" t="n">
        <f aca="false">SUM(M164:V164)</f>
        <v>0</v>
      </c>
      <c r="X164" s="3" t="n">
        <f aca="false">W164-J164</f>
        <v>0</v>
      </c>
      <c r="Y164" s="3" t="n">
        <v>0</v>
      </c>
      <c r="Z164" s="3" t="n">
        <v>0</v>
      </c>
      <c r="AA164" s="3" t="n">
        <v>0</v>
      </c>
      <c r="AB164" s="3" t="n">
        <v>0</v>
      </c>
      <c r="AC164" s="3" t="n">
        <v>0</v>
      </c>
      <c r="AD164" s="3" t="n">
        <v>0</v>
      </c>
      <c r="AE164" s="3" t="n">
        <v>0</v>
      </c>
      <c r="AF164" s="3" t="n">
        <v>0</v>
      </c>
      <c r="AG164" s="3" t="n">
        <v>0</v>
      </c>
      <c r="AH164" s="3" t="n">
        <v>0</v>
      </c>
      <c r="AI164" s="3" t="n">
        <v>0</v>
      </c>
      <c r="AJ164" s="3" t="n">
        <v>0</v>
      </c>
      <c r="AK164" s="3" t="n">
        <v>0</v>
      </c>
      <c r="AL164" s="3" t="n">
        <v>0</v>
      </c>
      <c r="AM164" s="3" t="n">
        <v>0</v>
      </c>
      <c r="AN164" s="3" t="n">
        <v>0</v>
      </c>
      <c r="AO164" s="3" t="n">
        <v>0</v>
      </c>
      <c r="AP164" s="3" t="n">
        <v>0</v>
      </c>
      <c r="AQ164" s="3" t="n">
        <v>0</v>
      </c>
      <c r="AR164" s="3" t="n">
        <v>0</v>
      </c>
      <c r="AS164" s="3" t="n">
        <v>0</v>
      </c>
      <c r="AT164" s="3" t="n">
        <v>0</v>
      </c>
      <c r="AU164" s="3" t="n">
        <v>0</v>
      </c>
      <c r="AV164" s="3" t="n">
        <v>0</v>
      </c>
      <c r="AW164" s="3" t="n">
        <v>0</v>
      </c>
      <c r="AX164" s="3" t="n">
        <v>0</v>
      </c>
      <c r="AY164" s="3" t="n">
        <v>0</v>
      </c>
      <c r="AZ164" s="3" t="n">
        <v>0</v>
      </c>
      <c r="BA164" s="3" t="n">
        <v>0</v>
      </c>
      <c r="BB164" s="3" t="n">
        <v>0</v>
      </c>
      <c r="BC164" s="40"/>
      <c r="BD164" s="40"/>
      <c r="BE164" s="40"/>
      <c r="BF164" s="3" t="n">
        <v>0</v>
      </c>
      <c r="BG164" s="3" t="n">
        <v>0</v>
      </c>
      <c r="BH164" s="3" t="n">
        <v>0</v>
      </c>
      <c r="BI164" s="3" t="n">
        <v>0</v>
      </c>
      <c r="BJ164" s="41" t="n">
        <v>0</v>
      </c>
      <c r="BK164" s="41"/>
      <c r="BL164" s="3" t="n">
        <v>0</v>
      </c>
      <c r="BM164" s="3" t="n">
        <v>0</v>
      </c>
      <c r="BN164" s="3" t="n">
        <v>0</v>
      </c>
      <c r="BO164" s="43"/>
      <c r="BP164" s="3" t="n">
        <v>0</v>
      </c>
      <c r="BQ164" s="3" t="n">
        <v>0</v>
      </c>
      <c r="BR164" s="3" t="n">
        <v>0</v>
      </c>
      <c r="BS164" s="3" t="s">
        <v>42</v>
      </c>
      <c r="BT164" s="40" t="s">
        <v>21</v>
      </c>
      <c r="BU164" s="40" t="s">
        <v>21</v>
      </c>
      <c r="BV164" s="40"/>
      <c r="BW164" s="3" t="n">
        <v>0</v>
      </c>
      <c r="BX164" s="3" t="n">
        <v>0</v>
      </c>
      <c r="BY164" s="42" t="s">
        <v>21</v>
      </c>
      <c r="BZ164" s="3"/>
      <c r="CA164" s="40"/>
      <c r="CB164" s="40"/>
      <c r="CC164" s="41" t="s">
        <v>21</v>
      </c>
      <c r="CD164" s="3"/>
      <c r="CE164" s="3"/>
      <c r="CF164" s="3"/>
      <c r="CG164" s="3" t="s">
        <v>42</v>
      </c>
      <c r="CH164" s="40" t="s">
        <v>21</v>
      </c>
      <c r="CI164" s="40" t="s">
        <v>21</v>
      </c>
      <c r="CJ164" s="41"/>
      <c r="CK164" s="3" t="s">
        <v>21</v>
      </c>
      <c r="CL164" s="3" t="s">
        <v>21</v>
      </c>
      <c r="CM164" s="3" t="s">
        <v>21</v>
      </c>
      <c r="CN164" s="3" t="s">
        <v>21</v>
      </c>
      <c r="CO164" s="40" t="s">
        <v>21</v>
      </c>
      <c r="CP164" s="40" t="s">
        <v>21</v>
      </c>
      <c r="CQ164" s="40" t="s">
        <v>21</v>
      </c>
      <c r="CR164" s="3" t="n">
        <v>0</v>
      </c>
      <c r="CS164" s="3" t="n">
        <v>0</v>
      </c>
      <c r="CT164" s="3" t="n">
        <v>0</v>
      </c>
      <c r="AGH164" s="14"/>
      <c r="AGI164" s="14"/>
      <c r="AGJ164" s="14"/>
      <c r="AGK164" s="14"/>
      <c r="AGL164" s="14"/>
      <c r="AGM164" s="14"/>
      <c r="AGN164" s="14"/>
      <c r="AGO164" s="14"/>
      <c r="AGP164" s="14"/>
      <c r="AGQ164" s="14"/>
      <c r="AGR164" s="14"/>
      <c r="AGS164" s="14"/>
      <c r="AGT164" s="14"/>
      <c r="AGU164" s="14"/>
      <c r="AGV164" s="14"/>
      <c r="AGW164" s="14"/>
      <c r="AGX164" s="14"/>
      <c r="AGY164" s="14"/>
      <c r="AGZ164" s="14"/>
      <c r="AHA164" s="14"/>
      <c r="AHB164" s="14"/>
      <c r="AHC164" s="14"/>
      <c r="AHD164" s="14"/>
      <c r="AHE164" s="14"/>
      <c r="AHF164" s="14"/>
      <c r="AHG164" s="14"/>
      <c r="AHH164" s="14"/>
      <c r="AHI164" s="14"/>
      <c r="AHJ164" s="14"/>
      <c r="AHK164" s="14"/>
      <c r="AHL164" s="14"/>
      <c r="AHM164" s="14"/>
      <c r="AHN164" s="14"/>
      <c r="AHO164" s="14"/>
      <c r="AHP164" s="14"/>
      <c r="AHQ164" s="14"/>
      <c r="AHR164" s="14"/>
      <c r="AHS164" s="14"/>
      <c r="XEM164" s="15"/>
      <c r="XEN164" s="15"/>
      <c r="XEX164" s="33"/>
      <c r="XEY164" s="33"/>
      <c r="XEZ164" s="33"/>
      <c r="XFA164" s="33"/>
      <c r="XFB164" s="33"/>
      <c r="XFC164" s="33"/>
      <c r="XFD164" s="33"/>
    </row>
    <row r="165" s="44" customFormat="true" ht="12" hidden="true" customHeight="true" outlineLevel="0" collapsed="false">
      <c r="A165" s="36" t="s">
        <v>75</v>
      </c>
      <c r="B165" s="36" t="s">
        <v>98</v>
      </c>
      <c r="C165" s="36" t="s">
        <v>253</v>
      </c>
      <c r="D165" s="37" t="n">
        <v>1974</v>
      </c>
      <c r="E165" s="37" t="n">
        <f aca="true">YEAR(TODAY())-D165</f>
        <v>52</v>
      </c>
      <c r="F165" s="37" t="s">
        <v>38</v>
      </c>
      <c r="G165" s="37" t="s">
        <v>130</v>
      </c>
      <c r="H165" s="38" t="n">
        <v>0</v>
      </c>
      <c r="I165" s="38" t="n">
        <v>0</v>
      </c>
      <c r="J165" s="3" t="n">
        <f aca="false">IF(COUNT(L165:V165)&lt;7,W165,LARGE(L165:V165,1)+LARGE(L165:V165,2)+LARGE(L165:V165,3)+LARGE(L165:V165,4)+LARGE(L165:V165,5)+LARGE(L165:V165,6)+LARGE(L165:V165,7))</f>
        <v>0</v>
      </c>
      <c r="K165" s="3" t="n">
        <v>0</v>
      </c>
      <c r="L165" s="39" t="n">
        <f aca="false">AE165</f>
        <v>0</v>
      </c>
      <c r="M165" s="3"/>
      <c r="N165" s="3" t="n">
        <f aca="false">AS165</f>
        <v>0</v>
      </c>
      <c r="O165" s="3" t="n">
        <v>0</v>
      </c>
      <c r="P165" s="3" t="n">
        <f aca="false">BH165</f>
        <v>0</v>
      </c>
      <c r="Q165" s="3"/>
      <c r="R165" s="3" t="n">
        <f aca="false">BR165</f>
        <v>0</v>
      </c>
      <c r="S165" s="3"/>
      <c r="T165" s="3" t="n">
        <f aca="false">CF165</f>
        <v>0</v>
      </c>
      <c r="U165" s="3" t="str">
        <f aca="false">CM165</f>
        <v> </v>
      </c>
      <c r="V165" s="3" t="n">
        <f aca="false">CT165</f>
        <v>0</v>
      </c>
      <c r="W165" s="3" t="n">
        <f aca="false">SUM(M165:V165)</f>
        <v>0</v>
      </c>
      <c r="X165" s="3" t="n">
        <f aca="false">W165-J165</f>
        <v>0</v>
      </c>
      <c r="Y165" s="3" t="n">
        <v>0</v>
      </c>
      <c r="Z165" s="3" t="n">
        <v>0</v>
      </c>
      <c r="AA165" s="3" t="n">
        <v>0</v>
      </c>
      <c r="AB165" s="3" t="n">
        <v>0</v>
      </c>
      <c r="AC165" s="3" t="n">
        <v>0</v>
      </c>
      <c r="AD165" s="3" t="n">
        <v>0</v>
      </c>
      <c r="AE165" s="3" t="n">
        <v>0</v>
      </c>
      <c r="AF165" s="3" t="n">
        <v>0</v>
      </c>
      <c r="AG165" s="3" t="n">
        <v>0</v>
      </c>
      <c r="AH165" s="3" t="n">
        <v>0</v>
      </c>
      <c r="AI165" s="3" t="n">
        <v>0</v>
      </c>
      <c r="AJ165" s="3" t="n">
        <v>0</v>
      </c>
      <c r="AK165" s="3" t="n">
        <v>0</v>
      </c>
      <c r="AL165" s="3" t="n">
        <v>0</v>
      </c>
      <c r="AM165" s="3" t="n">
        <v>0</v>
      </c>
      <c r="AN165" s="3" t="n">
        <v>0</v>
      </c>
      <c r="AO165" s="3" t="n">
        <v>0</v>
      </c>
      <c r="AP165" s="3" t="n">
        <v>0</v>
      </c>
      <c r="AQ165" s="3" t="n">
        <v>0</v>
      </c>
      <c r="AR165" s="3" t="n">
        <v>0</v>
      </c>
      <c r="AS165" s="3" t="n">
        <v>0</v>
      </c>
      <c r="AT165" s="3" t="n">
        <v>0</v>
      </c>
      <c r="AU165" s="3" t="n">
        <v>0</v>
      </c>
      <c r="AV165" s="3" t="n">
        <v>0</v>
      </c>
      <c r="AW165" s="3" t="n">
        <v>0</v>
      </c>
      <c r="AX165" s="3" t="n">
        <v>0</v>
      </c>
      <c r="AY165" s="3" t="n">
        <v>0</v>
      </c>
      <c r="AZ165" s="3" t="n">
        <v>0</v>
      </c>
      <c r="BA165" s="3" t="n">
        <v>0</v>
      </c>
      <c r="BB165" s="3" t="n">
        <v>0</v>
      </c>
      <c r="BC165" s="40"/>
      <c r="BD165" s="40"/>
      <c r="BE165" s="40"/>
      <c r="BF165" s="3" t="n">
        <v>0</v>
      </c>
      <c r="BG165" s="3" t="n">
        <v>0</v>
      </c>
      <c r="BH165" s="3" t="n">
        <v>0</v>
      </c>
      <c r="BI165" s="3" t="n">
        <v>0</v>
      </c>
      <c r="BJ165" s="41" t="n">
        <v>0</v>
      </c>
      <c r="BK165" s="41"/>
      <c r="BL165" s="3" t="n">
        <v>0</v>
      </c>
      <c r="BM165" s="3" t="n">
        <v>0</v>
      </c>
      <c r="BN165" s="3" t="n">
        <v>0</v>
      </c>
      <c r="BO165" s="43"/>
      <c r="BP165" s="3" t="n">
        <v>0</v>
      </c>
      <c r="BQ165" s="3" t="n">
        <v>0</v>
      </c>
      <c r="BR165" s="3" t="n">
        <v>0</v>
      </c>
      <c r="BS165" s="3" t="s">
        <v>42</v>
      </c>
      <c r="BT165" s="40" t="s">
        <v>21</v>
      </c>
      <c r="BU165" s="40" t="s">
        <v>21</v>
      </c>
      <c r="BV165" s="40"/>
      <c r="BW165" s="3" t="n">
        <v>0</v>
      </c>
      <c r="BX165" s="3" t="n">
        <v>0</v>
      </c>
      <c r="BY165" s="3" t="n">
        <v>0</v>
      </c>
      <c r="BZ165" s="3"/>
      <c r="CA165" s="40"/>
      <c r="CB165" s="40"/>
      <c r="CC165" s="41" t="s">
        <v>21</v>
      </c>
      <c r="CD165" s="3"/>
      <c r="CE165" s="3"/>
      <c r="CF165" s="3"/>
      <c r="CG165" s="3" t="s">
        <v>42</v>
      </c>
      <c r="CH165" s="40" t="s">
        <v>21</v>
      </c>
      <c r="CI165" s="40" t="s">
        <v>21</v>
      </c>
      <c r="CJ165" s="41"/>
      <c r="CK165" s="3" t="s">
        <v>21</v>
      </c>
      <c r="CL165" s="3" t="s">
        <v>21</v>
      </c>
      <c r="CM165" s="3" t="s">
        <v>21</v>
      </c>
      <c r="CN165" s="3" t="s">
        <v>21</v>
      </c>
      <c r="CO165" s="40" t="s">
        <v>21</v>
      </c>
      <c r="CP165" s="40" t="s">
        <v>21</v>
      </c>
      <c r="CQ165" s="40" t="s">
        <v>21</v>
      </c>
      <c r="CR165" s="3" t="n">
        <v>0</v>
      </c>
      <c r="CS165" s="3" t="n">
        <v>0</v>
      </c>
      <c r="CT165" s="3" t="n">
        <v>0</v>
      </c>
      <c r="AGH165" s="14"/>
      <c r="AGI165" s="14"/>
      <c r="AGJ165" s="14"/>
      <c r="AGK165" s="14"/>
      <c r="AGL165" s="14"/>
      <c r="AGM165" s="14"/>
      <c r="AGN165" s="14"/>
      <c r="AGO165" s="14"/>
      <c r="AGP165" s="14"/>
      <c r="AGQ165" s="14"/>
      <c r="AGR165" s="14"/>
      <c r="AGS165" s="14"/>
      <c r="AGT165" s="14"/>
      <c r="AGU165" s="14"/>
      <c r="AGV165" s="14"/>
      <c r="AGW165" s="14"/>
      <c r="AGX165" s="14"/>
      <c r="AGY165" s="14"/>
      <c r="AGZ165" s="14"/>
      <c r="AHA165" s="14"/>
      <c r="AHB165" s="14"/>
      <c r="AHC165" s="14"/>
      <c r="AHD165" s="14"/>
      <c r="AHE165" s="14"/>
      <c r="AHF165" s="14"/>
      <c r="AHG165" s="14"/>
      <c r="AHH165" s="14"/>
      <c r="AHI165" s="14"/>
      <c r="AHJ165" s="14"/>
      <c r="AHK165" s="14"/>
      <c r="AHL165" s="14"/>
      <c r="AHM165" s="14"/>
      <c r="AHN165" s="14"/>
      <c r="AHO165" s="14"/>
      <c r="AHP165" s="14"/>
      <c r="AHQ165" s="14"/>
      <c r="AHR165" s="14"/>
      <c r="AHS165" s="14"/>
      <c r="XEM165" s="15"/>
      <c r="XEN165" s="15"/>
      <c r="XEX165" s="33"/>
      <c r="XEY165" s="33"/>
      <c r="XEZ165" s="33"/>
      <c r="XFA165" s="33"/>
      <c r="XFB165" s="33"/>
      <c r="XFC165" s="33"/>
      <c r="XFD165" s="33"/>
    </row>
    <row r="166" s="44" customFormat="true" ht="12" hidden="true" customHeight="true" outlineLevel="0" collapsed="false">
      <c r="A166" s="36" t="s">
        <v>330</v>
      </c>
      <c r="B166" s="36" t="s">
        <v>61</v>
      </c>
      <c r="C166" s="36" t="s">
        <v>331</v>
      </c>
      <c r="D166" s="37" t="n">
        <v>1989</v>
      </c>
      <c r="E166" s="37" t="n">
        <f aca="true">YEAR(TODAY())-D166</f>
        <v>37</v>
      </c>
      <c r="F166" s="37" t="s">
        <v>38</v>
      </c>
      <c r="G166" s="37" t="s">
        <v>64</v>
      </c>
      <c r="H166" s="38" t="n">
        <v>0</v>
      </c>
      <c r="I166" s="38" t="n">
        <v>0</v>
      </c>
      <c r="J166" s="3" t="n">
        <f aca="false">IF(COUNT(L166:V166)&lt;7,W166,LARGE(L166:V166,1)+LARGE(L166:V166,2)+LARGE(L166:V166,3)+LARGE(L166:V166,4)+LARGE(L166:V166,5)+LARGE(L166:V166,6)+LARGE(L166:V166,7))</f>
        <v>0</v>
      </c>
      <c r="K166" s="3" t="n">
        <v>0</v>
      </c>
      <c r="L166" s="39" t="n">
        <f aca="false">AE166</f>
        <v>0</v>
      </c>
      <c r="M166" s="3"/>
      <c r="N166" s="3" t="n">
        <f aca="false">AS166</f>
        <v>0</v>
      </c>
      <c r="O166" s="3" t="n">
        <v>0</v>
      </c>
      <c r="P166" s="3" t="n">
        <f aca="false">BH166</f>
        <v>0</v>
      </c>
      <c r="Q166" s="3"/>
      <c r="R166" s="3" t="n">
        <f aca="false">BR166</f>
        <v>0</v>
      </c>
      <c r="S166" s="3"/>
      <c r="T166" s="3" t="n">
        <f aca="false">CF166</f>
        <v>0</v>
      </c>
      <c r="U166" s="3" t="str">
        <f aca="false">CM166</f>
        <v> </v>
      </c>
      <c r="V166" s="3" t="n">
        <f aca="false">CT166</f>
        <v>0</v>
      </c>
      <c r="W166" s="3" t="n">
        <f aca="false">SUM(M166:V166)</f>
        <v>0</v>
      </c>
      <c r="X166" s="3" t="n">
        <f aca="false">W166-J166</f>
        <v>0</v>
      </c>
      <c r="Y166" s="3" t="n">
        <v>0</v>
      </c>
      <c r="Z166" s="3" t="n">
        <v>0</v>
      </c>
      <c r="AA166" s="3" t="n">
        <v>0</v>
      </c>
      <c r="AB166" s="3" t="n">
        <v>0</v>
      </c>
      <c r="AC166" s="3" t="n">
        <v>0</v>
      </c>
      <c r="AD166" s="3" t="n">
        <v>0</v>
      </c>
      <c r="AE166" s="3" t="n">
        <v>0</v>
      </c>
      <c r="AF166" s="3" t="n">
        <v>0</v>
      </c>
      <c r="AG166" s="3" t="n">
        <v>0</v>
      </c>
      <c r="AH166" s="3" t="n">
        <v>0</v>
      </c>
      <c r="AI166" s="3" t="n">
        <v>0</v>
      </c>
      <c r="AJ166" s="3" t="n">
        <v>0</v>
      </c>
      <c r="AK166" s="3" t="n">
        <v>0</v>
      </c>
      <c r="AL166" s="3" t="n">
        <v>0</v>
      </c>
      <c r="AM166" s="3" t="n">
        <v>0</v>
      </c>
      <c r="AN166" s="3" t="n">
        <v>0</v>
      </c>
      <c r="AO166" s="3" t="n">
        <v>0</v>
      </c>
      <c r="AP166" s="3" t="n">
        <v>0</v>
      </c>
      <c r="AQ166" s="3" t="n">
        <v>0</v>
      </c>
      <c r="AR166" s="3" t="n">
        <v>0</v>
      </c>
      <c r="AS166" s="3" t="n">
        <v>0</v>
      </c>
      <c r="AT166" s="3" t="n">
        <v>0</v>
      </c>
      <c r="AU166" s="3" t="n">
        <v>0</v>
      </c>
      <c r="AV166" s="3" t="n">
        <v>0</v>
      </c>
      <c r="AW166" s="3" t="n">
        <v>0</v>
      </c>
      <c r="AX166" s="3" t="n">
        <v>0</v>
      </c>
      <c r="AY166" s="3" t="n">
        <v>0</v>
      </c>
      <c r="AZ166" s="3" t="n">
        <v>0</v>
      </c>
      <c r="BA166" s="3" t="n">
        <v>0</v>
      </c>
      <c r="BB166" s="3" t="n">
        <v>0</v>
      </c>
      <c r="BC166" s="40"/>
      <c r="BD166" s="40"/>
      <c r="BE166" s="40"/>
      <c r="BF166" s="3" t="n">
        <v>0</v>
      </c>
      <c r="BG166" s="3" t="n">
        <v>0</v>
      </c>
      <c r="BH166" s="3" t="n">
        <v>0</v>
      </c>
      <c r="BI166" s="3" t="n">
        <v>0</v>
      </c>
      <c r="BJ166" s="41" t="n">
        <v>0</v>
      </c>
      <c r="BK166" s="41"/>
      <c r="BL166" s="3" t="n">
        <v>0</v>
      </c>
      <c r="BM166" s="3" t="n">
        <v>0</v>
      </c>
      <c r="BN166" s="3" t="n">
        <v>0</v>
      </c>
      <c r="BO166" s="43"/>
      <c r="BP166" s="3" t="n">
        <v>0</v>
      </c>
      <c r="BQ166" s="3" t="n">
        <v>0</v>
      </c>
      <c r="BR166" s="3" t="n">
        <v>0</v>
      </c>
      <c r="BS166" s="3" t="s">
        <v>42</v>
      </c>
      <c r="BT166" s="40" t="s">
        <v>21</v>
      </c>
      <c r="BU166" s="40" t="s">
        <v>21</v>
      </c>
      <c r="BV166" s="40"/>
      <c r="BW166" s="3" t="n">
        <v>0</v>
      </c>
      <c r="BX166" s="3" t="n">
        <v>0</v>
      </c>
      <c r="BY166" s="3" t="n">
        <v>0</v>
      </c>
      <c r="BZ166" s="3"/>
      <c r="CA166" s="40"/>
      <c r="CB166" s="40"/>
      <c r="CC166" s="41" t="s">
        <v>21</v>
      </c>
      <c r="CD166" s="3"/>
      <c r="CE166" s="3"/>
      <c r="CF166" s="3"/>
      <c r="CG166" s="3" t="s">
        <v>42</v>
      </c>
      <c r="CH166" s="40" t="s">
        <v>21</v>
      </c>
      <c r="CI166" s="40" t="s">
        <v>21</v>
      </c>
      <c r="CJ166" s="41"/>
      <c r="CK166" s="3" t="s">
        <v>21</v>
      </c>
      <c r="CL166" s="3" t="s">
        <v>21</v>
      </c>
      <c r="CM166" s="3" t="s">
        <v>21</v>
      </c>
      <c r="CN166" s="3" t="s">
        <v>21</v>
      </c>
      <c r="CO166" s="40" t="s">
        <v>21</v>
      </c>
      <c r="CP166" s="40" t="s">
        <v>21</v>
      </c>
      <c r="CQ166" s="40" t="s">
        <v>21</v>
      </c>
      <c r="CR166" s="3" t="n">
        <v>0</v>
      </c>
      <c r="CS166" s="3" t="n">
        <v>0</v>
      </c>
      <c r="CT166" s="3" t="n">
        <v>0</v>
      </c>
      <c r="AGH166" s="14"/>
      <c r="AGI166" s="14"/>
      <c r="AGJ166" s="14"/>
      <c r="AGK166" s="14"/>
      <c r="AGL166" s="14"/>
      <c r="AGM166" s="14"/>
      <c r="AGN166" s="14"/>
      <c r="AGO166" s="14"/>
      <c r="AGP166" s="14"/>
      <c r="AGQ166" s="14"/>
      <c r="AGR166" s="14"/>
      <c r="AGS166" s="14"/>
      <c r="AGT166" s="14"/>
      <c r="AGU166" s="14"/>
      <c r="AGV166" s="14"/>
      <c r="AGW166" s="14"/>
      <c r="AGX166" s="14"/>
      <c r="AGY166" s="14"/>
      <c r="AGZ166" s="14"/>
      <c r="AHA166" s="14"/>
      <c r="AHB166" s="14"/>
      <c r="AHC166" s="14"/>
      <c r="AHD166" s="14"/>
      <c r="AHE166" s="14"/>
      <c r="AHF166" s="14"/>
      <c r="AHG166" s="14"/>
      <c r="AHH166" s="14"/>
      <c r="AHI166" s="14"/>
      <c r="AHJ166" s="14"/>
      <c r="AHK166" s="14"/>
      <c r="AHL166" s="14"/>
      <c r="AHM166" s="14"/>
      <c r="AHN166" s="14"/>
      <c r="AHO166" s="14"/>
      <c r="AHP166" s="14"/>
      <c r="AHQ166" s="14"/>
      <c r="AHR166" s="14"/>
      <c r="AHS166" s="14"/>
      <c r="XEM166" s="15"/>
      <c r="XEN166" s="15"/>
      <c r="XEX166" s="33"/>
      <c r="XEY166" s="33"/>
      <c r="XEZ166" s="33"/>
      <c r="XFA166" s="33"/>
      <c r="XFB166" s="33"/>
      <c r="XFC166" s="33"/>
      <c r="XFD166" s="33"/>
    </row>
    <row r="167" s="44" customFormat="true" ht="12" hidden="true" customHeight="true" outlineLevel="0" collapsed="false">
      <c r="A167" s="36" t="s">
        <v>330</v>
      </c>
      <c r="B167" s="36" t="s">
        <v>36</v>
      </c>
      <c r="C167" s="36" t="s">
        <v>93</v>
      </c>
      <c r="D167" s="37" t="n">
        <v>1984</v>
      </c>
      <c r="E167" s="37" t="n">
        <f aca="true">YEAR(TODAY())-D167</f>
        <v>42</v>
      </c>
      <c r="F167" s="37" t="s">
        <v>38</v>
      </c>
      <c r="G167" s="37" t="s">
        <v>100</v>
      </c>
      <c r="H167" s="38" t="n">
        <v>0</v>
      </c>
      <c r="I167" s="38" t="n">
        <v>0</v>
      </c>
      <c r="J167" s="3" t="n">
        <f aca="false">IF(COUNT(L167:V167)&lt;7,W167,LARGE(L167:V167,1)+LARGE(L167:V167,2)+LARGE(L167:V167,3)+LARGE(L167:V167,4)+LARGE(L167:V167,5)+LARGE(L167:V167,6)+LARGE(L167:V167,7))</f>
        <v>0</v>
      </c>
      <c r="K167" s="3" t="n">
        <v>0</v>
      </c>
      <c r="L167" s="39" t="n">
        <f aca="false">AE167</f>
        <v>0</v>
      </c>
      <c r="M167" s="3" t="n">
        <f aca="false">AL167</f>
        <v>0</v>
      </c>
      <c r="N167" s="3" t="n">
        <f aca="false">AS167</f>
        <v>0</v>
      </c>
      <c r="O167" s="3" t="n">
        <f aca="false">AZ167</f>
        <v>0</v>
      </c>
      <c r="P167" s="3" t="n">
        <f aca="false">BH167</f>
        <v>0</v>
      </c>
      <c r="Q167" s="3" t="n">
        <f aca="false">BM167</f>
        <v>0</v>
      </c>
      <c r="R167" s="3" t="n">
        <f aca="false">BR167</f>
        <v>0</v>
      </c>
      <c r="S167" s="3" t="n">
        <f aca="false">BY167</f>
        <v>0</v>
      </c>
      <c r="T167" s="3" t="n">
        <f aca="false">CF167</f>
        <v>0</v>
      </c>
      <c r="U167" s="3" t="str">
        <f aca="false">CM167</f>
        <v> </v>
      </c>
      <c r="V167" s="3" t="n">
        <f aca="false">CT167</f>
        <v>0</v>
      </c>
      <c r="W167" s="3" t="n">
        <f aca="false">SUM(L167:V167)</f>
        <v>0</v>
      </c>
      <c r="X167" s="3" t="n">
        <f aca="false">W167-J167</f>
        <v>0</v>
      </c>
      <c r="Y167" s="3" t="n">
        <v>0</v>
      </c>
      <c r="Z167" s="3" t="n">
        <v>0</v>
      </c>
      <c r="AA167" s="3" t="n">
        <v>0</v>
      </c>
      <c r="AB167" s="3" t="n">
        <v>0</v>
      </c>
      <c r="AC167" s="3" t="n">
        <v>0</v>
      </c>
      <c r="AD167" s="3" t="n">
        <v>0</v>
      </c>
      <c r="AE167" s="3" t="n">
        <v>0</v>
      </c>
      <c r="AF167" s="3" t="n">
        <v>0</v>
      </c>
      <c r="AG167" s="3" t="n">
        <v>0</v>
      </c>
      <c r="AH167" s="3" t="n">
        <v>0</v>
      </c>
      <c r="AI167" s="3" t="n">
        <v>0</v>
      </c>
      <c r="AJ167" s="3" t="n">
        <v>0</v>
      </c>
      <c r="AK167" s="3" t="n">
        <v>0</v>
      </c>
      <c r="AL167" s="3" t="n">
        <v>0</v>
      </c>
      <c r="AM167" s="3" t="n">
        <v>0</v>
      </c>
      <c r="AN167" s="3" t="n">
        <v>0</v>
      </c>
      <c r="AO167" s="3" t="n">
        <v>0</v>
      </c>
      <c r="AP167" s="3" t="n">
        <v>0</v>
      </c>
      <c r="AQ167" s="3" t="n">
        <v>0</v>
      </c>
      <c r="AR167" s="3" t="n">
        <v>0</v>
      </c>
      <c r="AS167" s="3" t="n">
        <v>0</v>
      </c>
      <c r="AT167" s="3" t="n">
        <v>0</v>
      </c>
      <c r="AU167" s="3" t="n">
        <v>0</v>
      </c>
      <c r="AV167" s="3" t="n">
        <v>0</v>
      </c>
      <c r="AW167" s="3" t="n">
        <v>0</v>
      </c>
      <c r="AX167" s="3" t="n">
        <v>0</v>
      </c>
      <c r="AY167" s="3" t="n">
        <v>0</v>
      </c>
      <c r="AZ167" s="3" t="n">
        <v>0</v>
      </c>
      <c r="BA167" s="3" t="n">
        <v>0</v>
      </c>
      <c r="BB167" s="3" t="n">
        <v>0</v>
      </c>
      <c r="BC167" s="40"/>
      <c r="BD167" s="40"/>
      <c r="BE167" s="40"/>
      <c r="BF167" s="3" t="n">
        <v>0</v>
      </c>
      <c r="BG167" s="3" t="n">
        <v>0</v>
      </c>
      <c r="BH167" s="3" t="n">
        <v>0</v>
      </c>
      <c r="BI167" s="3" t="n">
        <v>0</v>
      </c>
      <c r="BJ167" s="41" t="n">
        <v>0</v>
      </c>
      <c r="BK167" s="41"/>
      <c r="BL167" s="3" t="n">
        <v>0</v>
      </c>
      <c r="BM167" s="3" t="n">
        <v>0</v>
      </c>
      <c r="BN167" s="3" t="n">
        <v>0</v>
      </c>
      <c r="BO167" s="43"/>
      <c r="BP167" s="3" t="n">
        <v>0</v>
      </c>
      <c r="BQ167" s="3" t="n">
        <v>0</v>
      </c>
      <c r="BR167" s="3" t="n">
        <v>0</v>
      </c>
      <c r="BS167" s="3" t="s">
        <v>42</v>
      </c>
      <c r="BT167" s="40" t="s">
        <v>21</v>
      </c>
      <c r="BU167" s="40" t="s">
        <v>21</v>
      </c>
      <c r="BV167" s="40"/>
      <c r="BW167" s="3" t="n">
        <v>0</v>
      </c>
      <c r="BX167" s="3" t="n">
        <v>0</v>
      </c>
      <c r="BY167" s="3" t="n">
        <v>0</v>
      </c>
      <c r="BZ167" s="3"/>
      <c r="CA167" s="40"/>
      <c r="CB167" s="40"/>
      <c r="CC167" s="41" t="s">
        <v>21</v>
      </c>
      <c r="CD167" s="3"/>
      <c r="CE167" s="3"/>
      <c r="CF167" s="3"/>
      <c r="CG167" s="3" t="s">
        <v>42</v>
      </c>
      <c r="CH167" s="40" t="s">
        <v>21</v>
      </c>
      <c r="CI167" s="40" t="s">
        <v>21</v>
      </c>
      <c r="CJ167" s="41"/>
      <c r="CK167" s="3" t="s">
        <v>21</v>
      </c>
      <c r="CL167" s="3" t="s">
        <v>21</v>
      </c>
      <c r="CM167" s="3" t="s">
        <v>21</v>
      </c>
      <c r="CN167" s="3" t="s">
        <v>21</v>
      </c>
      <c r="CO167" s="40" t="s">
        <v>21</v>
      </c>
      <c r="CP167" s="40" t="s">
        <v>21</v>
      </c>
      <c r="CQ167" s="40" t="s">
        <v>21</v>
      </c>
      <c r="CR167" s="3" t="n">
        <v>0</v>
      </c>
      <c r="CS167" s="3" t="n">
        <v>0</v>
      </c>
      <c r="CT167" s="3" t="n">
        <v>0</v>
      </c>
      <c r="AGH167" s="14"/>
      <c r="AGI167" s="14"/>
      <c r="AGJ167" s="14"/>
      <c r="AGK167" s="14"/>
      <c r="AGL167" s="14"/>
      <c r="AGM167" s="14"/>
      <c r="AGN167" s="14"/>
      <c r="AGO167" s="14"/>
      <c r="AGP167" s="14"/>
      <c r="AGQ167" s="14"/>
      <c r="AGR167" s="14"/>
      <c r="AGS167" s="14"/>
      <c r="AGT167" s="14"/>
      <c r="AGU167" s="14"/>
      <c r="AGV167" s="14"/>
      <c r="AGW167" s="14"/>
      <c r="AGX167" s="14"/>
      <c r="AGY167" s="14"/>
      <c r="AGZ167" s="14"/>
      <c r="AHA167" s="14"/>
      <c r="AHB167" s="14"/>
      <c r="AHC167" s="14"/>
      <c r="AHD167" s="14"/>
      <c r="AHE167" s="14"/>
      <c r="AHF167" s="14"/>
      <c r="AHG167" s="14"/>
      <c r="AHH167" s="14"/>
      <c r="AHI167" s="14"/>
      <c r="AHJ167" s="14"/>
      <c r="AHK167" s="14"/>
      <c r="AHL167" s="14"/>
      <c r="AHM167" s="14"/>
      <c r="AHN167" s="14"/>
      <c r="AHO167" s="14"/>
      <c r="AHP167" s="14"/>
      <c r="AHQ167" s="14"/>
      <c r="AHR167" s="14"/>
      <c r="AHS167" s="14"/>
      <c r="XEM167" s="15"/>
      <c r="XEN167" s="15"/>
      <c r="XEX167" s="33"/>
      <c r="XEY167" s="33"/>
      <c r="XEZ167" s="33"/>
      <c r="XFA167" s="33"/>
      <c r="XFB167" s="33"/>
      <c r="XFC167" s="33"/>
      <c r="XFD167" s="33"/>
    </row>
    <row r="168" s="44" customFormat="true" ht="12" hidden="true" customHeight="true" outlineLevel="0" collapsed="false">
      <c r="A168" s="36" t="s">
        <v>332</v>
      </c>
      <c r="B168" s="36" t="s">
        <v>47</v>
      </c>
      <c r="C168" s="36" t="s">
        <v>333</v>
      </c>
      <c r="D168" s="37" t="n">
        <v>1983</v>
      </c>
      <c r="E168" s="37" t="n">
        <f aca="true">YEAR(TODAY())-D168</f>
        <v>43</v>
      </c>
      <c r="F168" s="37" t="s">
        <v>38</v>
      </c>
      <c r="G168" s="37" t="s">
        <v>100</v>
      </c>
      <c r="H168" s="38" t="n">
        <v>0</v>
      </c>
      <c r="I168" s="38" t="n">
        <v>0</v>
      </c>
      <c r="J168" s="3" t="n">
        <f aca="false">IF(COUNT(L168:V168)&lt;7,W168,LARGE(L168:V168,1)+LARGE(L168:V168,2)+LARGE(L168:V168,3)+LARGE(L168:V168,4)+LARGE(L168:V168,5)+LARGE(L168:V168,6)+LARGE(L168:V168,7))</f>
        <v>0</v>
      </c>
      <c r="K168" s="3" t="n">
        <v>0</v>
      </c>
      <c r="L168" s="39" t="n">
        <f aca="false">AE168</f>
        <v>0</v>
      </c>
      <c r="M168" s="3"/>
      <c r="N168" s="3" t="n">
        <f aca="false">AS168</f>
        <v>0</v>
      </c>
      <c r="O168" s="3" t="n">
        <v>0</v>
      </c>
      <c r="P168" s="3" t="n">
        <f aca="false">BH168</f>
        <v>0</v>
      </c>
      <c r="Q168" s="3"/>
      <c r="R168" s="3" t="n">
        <f aca="false">BR168</f>
        <v>0</v>
      </c>
      <c r="S168" s="3"/>
      <c r="T168" s="3" t="n">
        <f aca="false">CF168</f>
        <v>0</v>
      </c>
      <c r="U168" s="3" t="str">
        <f aca="false">CM168</f>
        <v> </v>
      </c>
      <c r="V168" s="3" t="n">
        <f aca="false">CT168</f>
        <v>0</v>
      </c>
      <c r="W168" s="3" t="n">
        <f aca="false">SUM(L168:V168)</f>
        <v>0</v>
      </c>
      <c r="X168" s="3" t="n">
        <f aca="false">W168-J168</f>
        <v>0</v>
      </c>
      <c r="Y168" s="3" t="n">
        <v>0</v>
      </c>
      <c r="Z168" s="3" t="n">
        <v>0</v>
      </c>
      <c r="AA168" s="3" t="n">
        <v>0</v>
      </c>
      <c r="AB168" s="3" t="n">
        <v>0</v>
      </c>
      <c r="AC168" s="3" t="n">
        <v>0</v>
      </c>
      <c r="AD168" s="3" t="n">
        <v>0</v>
      </c>
      <c r="AE168" s="3" t="n">
        <v>0</v>
      </c>
      <c r="AF168" s="3" t="n">
        <v>0</v>
      </c>
      <c r="AG168" s="3" t="n">
        <v>0</v>
      </c>
      <c r="AH168" s="3" t="n">
        <v>0</v>
      </c>
      <c r="AI168" s="3" t="n">
        <v>0</v>
      </c>
      <c r="AJ168" s="3" t="n">
        <v>0</v>
      </c>
      <c r="AK168" s="3" t="n">
        <v>0</v>
      </c>
      <c r="AL168" s="3" t="n">
        <v>0</v>
      </c>
      <c r="AM168" s="3" t="n">
        <v>0</v>
      </c>
      <c r="AN168" s="3" t="n">
        <v>0</v>
      </c>
      <c r="AO168" s="3" t="n">
        <v>0</v>
      </c>
      <c r="AP168" s="3" t="n">
        <v>0</v>
      </c>
      <c r="AQ168" s="3" t="n">
        <v>0</v>
      </c>
      <c r="AR168" s="3" t="n">
        <v>0</v>
      </c>
      <c r="AS168" s="3" t="n">
        <v>0</v>
      </c>
      <c r="AT168" s="3" t="n">
        <v>0</v>
      </c>
      <c r="AU168" s="3" t="n">
        <v>0</v>
      </c>
      <c r="AV168" s="3" t="n">
        <v>0</v>
      </c>
      <c r="AW168" s="3" t="n">
        <v>0</v>
      </c>
      <c r="AX168" s="3" t="n">
        <v>0</v>
      </c>
      <c r="AY168" s="3" t="n">
        <v>0</v>
      </c>
      <c r="AZ168" s="3" t="n">
        <v>0</v>
      </c>
      <c r="BA168" s="3" t="n">
        <v>0</v>
      </c>
      <c r="BB168" s="3" t="n">
        <v>0</v>
      </c>
      <c r="BC168" s="40"/>
      <c r="BD168" s="40"/>
      <c r="BE168" s="40"/>
      <c r="BF168" s="3" t="n">
        <v>0</v>
      </c>
      <c r="BG168" s="3" t="n">
        <v>0</v>
      </c>
      <c r="BH168" s="3" t="n">
        <v>0</v>
      </c>
      <c r="BI168" s="3" t="n">
        <v>0</v>
      </c>
      <c r="BJ168" s="41" t="n">
        <v>0</v>
      </c>
      <c r="BK168" s="41"/>
      <c r="BL168" s="3" t="n">
        <v>0</v>
      </c>
      <c r="BM168" s="3" t="n">
        <v>0</v>
      </c>
      <c r="BN168" s="3" t="n">
        <v>0</v>
      </c>
      <c r="BO168" s="43"/>
      <c r="BP168" s="3" t="n">
        <v>0</v>
      </c>
      <c r="BQ168" s="3" t="n">
        <v>0</v>
      </c>
      <c r="BR168" s="3" t="n">
        <v>0</v>
      </c>
      <c r="BS168" s="3" t="s">
        <v>42</v>
      </c>
      <c r="BT168" s="40" t="s">
        <v>21</v>
      </c>
      <c r="BU168" s="40" t="s">
        <v>21</v>
      </c>
      <c r="BV168" s="40"/>
      <c r="BW168" s="3" t="n">
        <v>0</v>
      </c>
      <c r="BX168" s="3" t="n">
        <v>0</v>
      </c>
      <c r="BY168" s="3" t="n">
        <v>0</v>
      </c>
      <c r="BZ168" s="3"/>
      <c r="CA168" s="40"/>
      <c r="CB168" s="40"/>
      <c r="CC168" s="41" t="s">
        <v>21</v>
      </c>
      <c r="CD168" s="3"/>
      <c r="CE168" s="3"/>
      <c r="CF168" s="3"/>
      <c r="CG168" s="3" t="s">
        <v>42</v>
      </c>
      <c r="CH168" s="40" t="s">
        <v>21</v>
      </c>
      <c r="CI168" s="40" t="s">
        <v>21</v>
      </c>
      <c r="CJ168" s="41"/>
      <c r="CK168" s="3" t="s">
        <v>21</v>
      </c>
      <c r="CL168" s="3" t="s">
        <v>21</v>
      </c>
      <c r="CM168" s="3" t="s">
        <v>21</v>
      </c>
      <c r="CN168" s="3" t="s">
        <v>21</v>
      </c>
      <c r="CO168" s="40" t="s">
        <v>21</v>
      </c>
      <c r="CP168" s="40" t="s">
        <v>21</v>
      </c>
      <c r="CQ168" s="40" t="s">
        <v>21</v>
      </c>
      <c r="CR168" s="3" t="n">
        <v>0</v>
      </c>
      <c r="CS168" s="3" t="n">
        <v>0</v>
      </c>
      <c r="CT168" s="3" t="n">
        <v>0</v>
      </c>
      <c r="AGH168" s="14"/>
      <c r="AGI168" s="14"/>
      <c r="AGJ168" s="14"/>
      <c r="AGK168" s="14"/>
      <c r="AGL168" s="14"/>
      <c r="AGM168" s="14"/>
      <c r="AGN168" s="14"/>
      <c r="AGO168" s="14"/>
      <c r="AGP168" s="14"/>
      <c r="AGQ168" s="14"/>
      <c r="AGR168" s="14"/>
      <c r="AGS168" s="14"/>
      <c r="AGT168" s="14"/>
      <c r="AGU168" s="14"/>
      <c r="AGV168" s="14"/>
      <c r="AGW168" s="14"/>
      <c r="AGX168" s="14"/>
      <c r="AGY168" s="14"/>
      <c r="AGZ168" s="14"/>
      <c r="AHA168" s="14"/>
      <c r="AHB168" s="14"/>
      <c r="AHC168" s="14"/>
      <c r="AHD168" s="14"/>
      <c r="AHE168" s="14"/>
      <c r="AHF168" s="14"/>
      <c r="AHG168" s="14"/>
      <c r="AHH168" s="14"/>
      <c r="AHI168" s="14"/>
      <c r="AHJ168" s="14"/>
      <c r="AHK168" s="14"/>
      <c r="AHL168" s="14"/>
      <c r="AHM168" s="14"/>
      <c r="AHN168" s="14"/>
      <c r="AHO168" s="14"/>
      <c r="AHP168" s="14"/>
      <c r="AHQ168" s="14"/>
      <c r="AHR168" s="14"/>
      <c r="AHS168" s="14"/>
      <c r="XEM168" s="15"/>
      <c r="XEN168" s="15"/>
      <c r="XEX168" s="33"/>
      <c r="XEY168" s="33"/>
      <c r="XEZ168" s="33"/>
      <c r="XFA168" s="33"/>
      <c r="XFB168" s="33"/>
      <c r="XFC168" s="33"/>
      <c r="XFD168" s="33"/>
    </row>
    <row r="169" s="44" customFormat="true" ht="12" hidden="true" customHeight="true" outlineLevel="0" collapsed="false">
      <c r="A169" s="36" t="s">
        <v>334</v>
      </c>
      <c r="B169" s="36" t="s">
        <v>159</v>
      </c>
      <c r="C169" s="36"/>
      <c r="D169" s="37" t="n">
        <v>1982</v>
      </c>
      <c r="E169" s="37" t="n">
        <f aca="true">YEAR(TODAY())-D169</f>
        <v>44</v>
      </c>
      <c r="F169" s="37" t="s">
        <v>38</v>
      </c>
      <c r="G169" s="37" t="s">
        <v>100</v>
      </c>
      <c r="H169" s="38" t="n">
        <v>0</v>
      </c>
      <c r="I169" s="38" t="n">
        <v>0</v>
      </c>
      <c r="J169" s="3" t="n">
        <f aca="false">IF(COUNT(L169:V169)&lt;7,W169,LARGE(L169:V169,1)+LARGE(L169:V169,2)+LARGE(L169:V169,3)+LARGE(L169:V169,4)+LARGE(L169:V169,5)+LARGE(L169:V169,6)+LARGE(L169:V169,7))</f>
        <v>0</v>
      </c>
      <c r="K169" s="3" t="n">
        <v>0</v>
      </c>
      <c r="L169" s="39" t="n">
        <f aca="false">AE169</f>
        <v>0</v>
      </c>
      <c r="M169" s="3"/>
      <c r="N169" s="3" t="n">
        <f aca="false">AS169</f>
        <v>0</v>
      </c>
      <c r="O169" s="3" t="n">
        <v>0</v>
      </c>
      <c r="P169" s="3" t="n">
        <f aca="false">BH169</f>
        <v>0</v>
      </c>
      <c r="Q169" s="3"/>
      <c r="R169" s="3" t="n">
        <f aca="false">BR169</f>
        <v>0</v>
      </c>
      <c r="S169" s="3"/>
      <c r="T169" s="3" t="n">
        <f aca="false">CF169</f>
        <v>0</v>
      </c>
      <c r="U169" s="3" t="str">
        <f aca="false">CM169</f>
        <v> </v>
      </c>
      <c r="V169" s="3" t="n">
        <f aca="false">CT169</f>
        <v>0</v>
      </c>
      <c r="W169" s="3" t="n">
        <f aca="false">SUM(M169:V169)</f>
        <v>0</v>
      </c>
      <c r="X169" s="3" t="n">
        <f aca="false">W169-J169</f>
        <v>0</v>
      </c>
      <c r="Y169" s="3" t="n">
        <v>0</v>
      </c>
      <c r="Z169" s="3" t="n">
        <v>0</v>
      </c>
      <c r="AA169" s="3" t="n">
        <v>0</v>
      </c>
      <c r="AB169" s="3" t="n">
        <v>0</v>
      </c>
      <c r="AC169" s="3" t="n">
        <v>0</v>
      </c>
      <c r="AD169" s="3" t="n">
        <v>0</v>
      </c>
      <c r="AE169" s="3" t="n">
        <v>0</v>
      </c>
      <c r="AF169" s="3" t="n">
        <v>0</v>
      </c>
      <c r="AG169" s="3" t="n">
        <v>0</v>
      </c>
      <c r="AH169" s="3" t="n">
        <v>0</v>
      </c>
      <c r="AI169" s="3" t="n">
        <v>0</v>
      </c>
      <c r="AJ169" s="3" t="n">
        <v>0</v>
      </c>
      <c r="AK169" s="3" t="n">
        <v>0</v>
      </c>
      <c r="AL169" s="3" t="n">
        <v>0</v>
      </c>
      <c r="AM169" s="3" t="n">
        <v>0</v>
      </c>
      <c r="AN169" s="3" t="n">
        <v>0</v>
      </c>
      <c r="AO169" s="3" t="n">
        <v>0</v>
      </c>
      <c r="AP169" s="3" t="n">
        <v>0</v>
      </c>
      <c r="AQ169" s="3" t="n">
        <v>0</v>
      </c>
      <c r="AR169" s="3" t="n">
        <v>0</v>
      </c>
      <c r="AS169" s="3" t="n">
        <v>0</v>
      </c>
      <c r="AT169" s="3" t="n">
        <v>0</v>
      </c>
      <c r="AU169" s="3" t="n">
        <v>0</v>
      </c>
      <c r="AV169" s="3" t="n">
        <v>0</v>
      </c>
      <c r="AW169" s="3" t="n">
        <v>0</v>
      </c>
      <c r="AX169" s="3" t="n">
        <v>0</v>
      </c>
      <c r="AY169" s="3" t="n">
        <v>0</v>
      </c>
      <c r="AZ169" s="3" t="n">
        <v>0</v>
      </c>
      <c r="BA169" s="3" t="n">
        <v>0</v>
      </c>
      <c r="BB169" s="3" t="n">
        <v>0</v>
      </c>
      <c r="BC169" s="40"/>
      <c r="BD169" s="40"/>
      <c r="BE169" s="40"/>
      <c r="BF169" s="3" t="n">
        <v>0</v>
      </c>
      <c r="BG169" s="3" t="n">
        <v>0</v>
      </c>
      <c r="BH169" s="3" t="n">
        <v>0</v>
      </c>
      <c r="BI169" s="3" t="n">
        <v>0</v>
      </c>
      <c r="BJ169" s="41" t="n">
        <v>0</v>
      </c>
      <c r="BK169" s="41"/>
      <c r="BL169" s="3" t="n">
        <v>0</v>
      </c>
      <c r="BM169" s="3" t="n">
        <v>0</v>
      </c>
      <c r="BN169" s="3" t="n">
        <v>0</v>
      </c>
      <c r="BO169" s="43"/>
      <c r="BP169" s="3" t="n">
        <v>0</v>
      </c>
      <c r="BQ169" s="3" t="n">
        <v>0</v>
      </c>
      <c r="BR169" s="3" t="n">
        <v>0</v>
      </c>
      <c r="BS169" s="3" t="s">
        <v>42</v>
      </c>
      <c r="BT169" s="40" t="s">
        <v>21</v>
      </c>
      <c r="BU169" s="40" t="s">
        <v>21</v>
      </c>
      <c r="BV169" s="40"/>
      <c r="BW169" s="3" t="n">
        <v>0</v>
      </c>
      <c r="BX169" s="3" t="n">
        <v>0</v>
      </c>
      <c r="BY169" s="3" t="n">
        <v>0</v>
      </c>
      <c r="BZ169" s="3"/>
      <c r="CA169" s="40"/>
      <c r="CB169" s="40"/>
      <c r="CC169" s="41" t="s">
        <v>21</v>
      </c>
      <c r="CD169" s="3"/>
      <c r="CE169" s="3"/>
      <c r="CF169" s="3"/>
      <c r="CG169" s="3" t="s">
        <v>42</v>
      </c>
      <c r="CH169" s="40" t="s">
        <v>21</v>
      </c>
      <c r="CI169" s="40" t="s">
        <v>21</v>
      </c>
      <c r="CJ169" s="41"/>
      <c r="CK169" s="3" t="s">
        <v>21</v>
      </c>
      <c r="CL169" s="3" t="s">
        <v>21</v>
      </c>
      <c r="CM169" s="3" t="s">
        <v>21</v>
      </c>
      <c r="CN169" s="3" t="s">
        <v>21</v>
      </c>
      <c r="CO169" s="40" t="s">
        <v>21</v>
      </c>
      <c r="CP169" s="40" t="s">
        <v>21</v>
      </c>
      <c r="CQ169" s="40" t="s">
        <v>21</v>
      </c>
      <c r="CR169" s="3" t="n">
        <v>0</v>
      </c>
      <c r="CS169" s="3" t="n">
        <v>0</v>
      </c>
      <c r="CT169" s="3" t="n">
        <v>0</v>
      </c>
      <c r="AGH169" s="14"/>
      <c r="AGI169" s="14"/>
      <c r="AGJ169" s="14"/>
      <c r="AGK169" s="14"/>
      <c r="AGL169" s="14"/>
      <c r="AGM169" s="14"/>
      <c r="AGN169" s="14"/>
      <c r="AGO169" s="14"/>
      <c r="AGP169" s="14"/>
      <c r="AGQ169" s="14"/>
      <c r="AGR169" s="14"/>
      <c r="AGS169" s="14"/>
      <c r="AGT169" s="14"/>
      <c r="AGU169" s="14"/>
      <c r="AGV169" s="14"/>
      <c r="AGW169" s="14"/>
      <c r="AGX169" s="14"/>
      <c r="AGY169" s="14"/>
      <c r="AGZ169" s="14"/>
      <c r="AHA169" s="14"/>
      <c r="AHB169" s="14"/>
      <c r="AHC169" s="14"/>
      <c r="AHD169" s="14"/>
      <c r="AHE169" s="14"/>
      <c r="AHF169" s="14"/>
      <c r="AHG169" s="14"/>
      <c r="AHH169" s="14"/>
      <c r="AHI169" s="14"/>
      <c r="AHJ169" s="14"/>
      <c r="AHK169" s="14"/>
      <c r="AHL169" s="14"/>
      <c r="AHM169" s="14"/>
      <c r="AHN169" s="14"/>
      <c r="AHO169" s="14"/>
      <c r="AHP169" s="14"/>
      <c r="AHQ169" s="14"/>
      <c r="AHR169" s="14"/>
      <c r="AHS169" s="14"/>
      <c r="XEM169" s="15"/>
      <c r="XEN169" s="15"/>
      <c r="XEX169" s="33"/>
      <c r="XEY169" s="33"/>
      <c r="XEZ169" s="33"/>
      <c r="XFA169" s="33"/>
      <c r="XFB169" s="33"/>
      <c r="XFC169" s="33"/>
      <c r="XFD169" s="33"/>
    </row>
    <row r="170" s="44" customFormat="true" ht="12" hidden="true" customHeight="true" outlineLevel="0" collapsed="false">
      <c r="A170" s="36" t="s">
        <v>335</v>
      </c>
      <c r="B170" s="36" t="s">
        <v>131</v>
      </c>
      <c r="C170" s="36" t="s">
        <v>336</v>
      </c>
      <c r="D170" s="37" t="n">
        <v>1964</v>
      </c>
      <c r="E170" s="37" t="n">
        <f aca="true">YEAR(TODAY())-D170</f>
        <v>62</v>
      </c>
      <c r="F170" s="37" t="s">
        <v>38</v>
      </c>
      <c r="G170" s="37" t="s">
        <v>158</v>
      </c>
      <c r="H170" s="38" t="n">
        <v>0</v>
      </c>
      <c r="I170" s="38" t="n">
        <v>0</v>
      </c>
      <c r="J170" s="3" t="n">
        <f aca="false">IF(COUNT(L170:V170)&lt;7,W170,LARGE(L170:V170,1)+LARGE(L170:V170,2)+LARGE(L170:V170,3)+LARGE(L170:V170,4)+LARGE(L170:V170,5)+LARGE(L170:V170,6)+LARGE(L170:V170,7))</f>
        <v>0</v>
      </c>
      <c r="K170" s="3" t="n">
        <v>0</v>
      </c>
      <c r="L170" s="39" t="n">
        <f aca="false">AE170</f>
        <v>0</v>
      </c>
      <c r="M170" s="3"/>
      <c r="N170" s="3" t="n">
        <f aca="false">AS170</f>
        <v>0</v>
      </c>
      <c r="O170" s="3" t="n">
        <v>0</v>
      </c>
      <c r="P170" s="3" t="n">
        <f aca="false">BH170</f>
        <v>0</v>
      </c>
      <c r="Q170" s="3"/>
      <c r="R170" s="3" t="n">
        <f aca="false">BR170</f>
        <v>0</v>
      </c>
      <c r="S170" s="3"/>
      <c r="T170" s="3" t="n">
        <f aca="false">CF170</f>
        <v>0</v>
      </c>
      <c r="U170" s="3" t="str">
        <f aca="false">CM170</f>
        <v> </v>
      </c>
      <c r="V170" s="3" t="n">
        <f aca="false">CT170</f>
        <v>0</v>
      </c>
      <c r="W170" s="3" t="n">
        <f aca="false">SUM(M170:V170)</f>
        <v>0</v>
      </c>
      <c r="X170" s="3" t="n">
        <f aca="false">W170-J170</f>
        <v>0</v>
      </c>
      <c r="Y170" s="3" t="n">
        <v>0</v>
      </c>
      <c r="Z170" s="3" t="n">
        <v>0</v>
      </c>
      <c r="AA170" s="3" t="n">
        <v>0</v>
      </c>
      <c r="AB170" s="3" t="n">
        <v>0</v>
      </c>
      <c r="AC170" s="3" t="n">
        <v>0</v>
      </c>
      <c r="AD170" s="3" t="n">
        <v>0</v>
      </c>
      <c r="AE170" s="3" t="n">
        <v>0</v>
      </c>
      <c r="AF170" s="3" t="n">
        <v>0</v>
      </c>
      <c r="AG170" s="3" t="n">
        <v>0</v>
      </c>
      <c r="AH170" s="3" t="n">
        <v>0</v>
      </c>
      <c r="AI170" s="3" t="n">
        <v>0</v>
      </c>
      <c r="AJ170" s="3" t="n">
        <v>0</v>
      </c>
      <c r="AK170" s="3" t="n">
        <v>0</v>
      </c>
      <c r="AL170" s="3" t="n">
        <v>0</v>
      </c>
      <c r="AM170" s="3" t="n">
        <v>0</v>
      </c>
      <c r="AN170" s="3" t="n">
        <v>0</v>
      </c>
      <c r="AO170" s="3" t="n">
        <v>0</v>
      </c>
      <c r="AP170" s="3" t="n">
        <v>0</v>
      </c>
      <c r="AQ170" s="3" t="n">
        <v>0</v>
      </c>
      <c r="AR170" s="3" t="n">
        <v>0</v>
      </c>
      <c r="AS170" s="3" t="n">
        <v>0</v>
      </c>
      <c r="AT170" s="3" t="n">
        <v>0</v>
      </c>
      <c r="AU170" s="3" t="n">
        <v>0</v>
      </c>
      <c r="AV170" s="3" t="n">
        <v>0</v>
      </c>
      <c r="AW170" s="3" t="n">
        <v>0</v>
      </c>
      <c r="AX170" s="3" t="n">
        <v>0</v>
      </c>
      <c r="AY170" s="3" t="n">
        <v>0</v>
      </c>
      <c r="AZ170" s="3" t="n">
        <v>0</v>
      </c>
      <c r="BA170" s="3" t="n">
        <v>0</v>
      </c>
      <c r="BB170" s="3" t="n">
        <v>0</v>
      </c>
      <c r="BC170" s="40"/>
      <c r="BD170" s="40"/>
      <c r="BE170" s="40"/>
      <c r="BF170" s="3" t="n">
        <v>0</v>
      </c>
      <c r="BG170" s="3" t="n">
        <v>0</v>
      </c>
      <c r="BH170" s="3" t="n">
        <v>0</v>
      </c>
      <c r="BI170" s="3" t="n">
        <v>0</v>
      </c>
      <c r="BJ170" s="41" t="n">
        <v>0</v>
      </c>
      <c r="BK170" s="41"/>
      <c r="BL170" s="3" t="n">
        <v>0</v>
      </c>
      <c r="BM170" s="3" t="n">
        <v>0</v>
      </c>
      <c r="BN170" s="3" t="n">
        <v>0</v>
      </c>
      <c r="BO170" s="43"/>
      <c r="BP170" s="3" t="n">
        <v>0</v>
      </c>
      <c r="BQ170" s="3" t="n">
        <v>0</v>
      </c>
      <c r="BR170" s="3" t="n">
        <v>0</v>
      </c>
      <c r="BS170" s="3" t="s">
        <v>42</v>
      </c>
      <c r="BT170" s="40" t="s">
        <v>21</v>
      </c>
      <c r="BU170" s="40" t="s">
        <v>21</v>
      </c>
      <c r="BV170" s="40"/>
      <c r="BW170" s="3" t="n">
        <v>0</v>
      </c>
      <c r="BX170" s="3" t="n">
        <v>0</v>
      </c>
      <c r="BY170" s="3" t="n">
        <v>0</v>
      </c>
      <c r="BZ170" s="3"/>
      <c r="CA170" s="40"/>
      <c r="CB170" s="40"/>
      <c r="CC170" s="41" t="s">
        <v>21</v>
      </c>
      <c r="CD170" s="3"/>
      <c r="CE170" s="3"/>
      <c r="CF170" s="3"/>
      <c r="CG170" s="3" t="s">
        <v>42</v>
      </c>
      <c r="CH170" s="40" t="s">
        <v>21</v>
      </c>
      <c r="CI170" s="40" t="s">
        <v>21</v>
      </c>
      <c r="CJ170" s="41"/>
      <c r="CK170" s="3" t="s">
        <v>21</v>
      </c>
      <c r="CL170" s="3" t="s">
        <v>21</v>
      </c>
      <c r="CM170" s="3" t="s">
        <v>21</v>
      </c>
      <c r="CN170" s="3" t="s">
        <v>21</v>
      </c>
      <c r="CO170" s="40" t="s">
        <v>21</v>
      </c>
      <c r="CP170" s="40" t="s">
        <v>21</v>
      </c>
      <c r="CQ170" s="40" t="s">
        <v>21</v>
      </c>
      <c r="CR170" s="3" t="n">
        <v>0</v>
      </c>
      <c r="CS170" s="3" t="n">
        <v>0</v>
      </c>
      <c r="CT170" s="3" t="n">
        <v>0</v>
      </c>
      <c r="AGH170" s="14"/>
      <c r="AGI170" s="14"/>
      <c r="AGJ170" s="14"/>
      <c r="AGK170" s="14"/>
      <c r="AGL170" s="14"/>
      <c r="AGM170" s="14"/>
      <c r="AGN170" s="14"/>
      <c r="AGO170" s="14"/>
      <c r="AGP170" s="14"/>
      <c r="AGQ170" s="14"/>
      <c r="AGR170" s="14"/>
      <c r="AGS170" s="14"/>
      <c r="AGT170" s="14"/>
      <c r="AGU170" s="14"/>
      <c r="AGV170" s="14"/>
      <c r="AGW170" s="14"/>
      <c r="AGX170" s="14"/>
      <c r="AGY170" s="14"/>
      <c r="AGZ170" s="14"/>
      <c r="AHA170" s="14"/>
      <c r="AHB170" s="14"/>
      <c r="AHC170" s="14"/>
      <c r="AHD170" s="14"/>
      <c r="AHE170" s="14"/>
      <c r="AHF170" s="14"/>
      <c r="AHG170" s="14"/>
      <c r="AHH170" s="14"/>
      <c r="AHI170" s="14"/>
      <c r="AHJ170" s="14"/>
      <c r="AHK170" s="14"/>
      <c r="AHL170" s="14"/>
      <c r="AHM170" s="14"/>
      <c r="AHN170" s="14"/>
      <c r="AHO170" s="14"/>
      <c r="AHP170" s="14"/>
      <c r="AHQ170" s="14"/>
      <c r="AHR170" s="14"/>
      <c r="AHS170" s="14"/>
      <c r="XEM170" s="15"/>
      <c r="XEN170" s="15"/>
      <c r="XEX170" s="33"/>
      <c r="XEY170" s="33"/>
      <c r="XEZ170" s="33"/>
      <c r="XFA170" s="33"/>
      <c r="XFB170" s="33"/>
      <c r="XFC170" s="33"/>
      <c r="XFD170" s="33"/>
    </row>
    <row r="171" s="44" customFormat="true" ht="12" hidden="true" customHeight="true" outlineLevel="0" collapsed="false">
      <c r="A171" s="36" t="s">
        <v>337</v>
      </c>
      <c r="B171" s="36" t="s">
        <v>241</v>
      </c>
      <c r="C171" s="36" t="s">
        <v>338</v>
      </c>
      <c r="D171" s="37" t="n">
        <v>1956</v>
      </c>
      <c r="E171" s="37" t="n">
        <f aca="true">YEAR(TODAY())-D171</f>
        <v>70</v>
      </c>
      <c r="F171" s="37" t="s">
        <v>38</v>
      </c>
      <c r="G171" s="37" t="s">
        <v>158</v>
      </c>
      <c r="H171" s="38" t="n">
        <v>0</v>
      </c>
      <c r="I171" s="38" t="n">
        <v>0</v>
      </c>
      <c r="J171" s="3" t="n">
        <f aca="false">IF(COUNT(L171:V171)&lt;7,W171,LARGE(L171:V171,1)+LARGE(L171:V171,2)+LARGE(L171:V171,3)+LARGE(L171:V171,4)+LARGE(L171:V171,5)+LARGE(L171:V171,6)+LARGE(L171:V171,7))</f>
        <v>0</v>
      </c>
      <c r="K171" s="3" t="n">
        <v>0</v>
      </c>
      <c r="L171" s="39" t="n">
        <f aca="false">AE171</f>
        <v>0</v>
      </c>
      <c r="M171" s="3"/>
      <c r="N171" s="3" t="n">
        <f aca="false">AS171</f>
        <v>0</v>
      </c>
      <c r="O171" s="3" t="n">
        <v>0</v>
      </c>
      <c r="P171" s="3" t="n">
        <f aca="false">BH171</f>
        <v>0</v>
      </c>
      <c r="Q171" s="3"/>
      <c r="R171" s="3" t="n">
        <f aca="false">BR171</f>
        <v>0</v>
      </c>
      <c r="S171" s="3"/>
      <c r="T171" s="3" t="n">
        <f aca="false">CF171</f>
        <v>0</v>
      </c>
      <c r="U171" s="3" t="str">
        <f aca="false">CM171</f>
        <v> </v>
      </c>
      <c r="V171" s="3" t="n">
        <f aca="false">CT171</f>
        <v>0</v>
      </c>
      <c r="W171" s="3" t="n">
        <f aca="false">SUM(M171:V171)</f>
        <v>0</v>
      </c>
      <c r="X171" s="3" t="n">
        <f aca="false">W171-J171</f>
        <v>0</v>
      </c>
      <c r="Y171" s="3" t="n">
        <v>0</v>
      </c>
      <c r="Z171" s="3" t="n">
        <v>0</v>
      </c>
      <c r="AA171" s="3" t="n">
        <v>0</v>
      </c>
      <c r="AB171" s="3" t="n">
        <v>0</v>
      </c>
      <c r="AC171" s="3" t="n">
        <v>0</v>
      </c>
      <c r="AD171" s="3" t="n">
        <v>0</v>
      </c>
      <c r="AE171" s="3" t="n">
        <v>0</v>
      </c>
      <c r="AF171" s="3" t="n">
        <v>0</v>
      </c>
      <c r="AG171" s="3" t="n">
        <v>0</v>
      </c>
      <c r="AH171" s="3" t="n">
        <v>0</v>
      </c>
      <c r="AI171" s="3" t="n">
        <v>0</v>
      </c>
      <c r="AJ171" s="3" t="n">
        <v>0</v>
      </c>
      <c r="AK171" s="3" t="n">
        <v>0</v>
      </c>
      <c r="AL171" s="3" t="n">
        <v>0</v>
      </c>
      <c r="AM171" s="3" t="n">
        <v>0</v>
      </c>
      <c r="AN171" s="3" t="n">
        <v>0</v>
      </c>
      <c r="AO171" s="3" t="n">
        <v>0</v>
      </c>
      <c r="AP171" s="3" t="n">
        <v>0</v>
      </c>
      <c r="AQ171" s="3" t="n">
        <v>0</v>
      </c>
      <c r="AR171" s="3" t="n">
        <v>0</v>
      </c>
      <c r="AS171" s="3" t="n">
        <v>0</v>
      </c>
      <c r="AT171" s="3" t="n">
        <v>0</v>
      </c>
      <c r="AU171" s="3" t="n">
        <v>0</v>
      </c>
      <c r="AV171" s="3" t="n">
        <v>0</v>
      </c>
      <c r="AW171" s="3" t="n">
        <v>0</v>
      </c>
      <c r="AX171" s="3" t="n">
        <v>0</v>
      </c>
      <c r="AY171" s="3" t="n">
        <v>0</v>
      </c>
      <c r="AZ171" s="3" t="n">
        <v>0</v>
      </c>
      <c r="BA171" s="3" t="n">
        <v>0</v>
      </c>
      <c r="BB171" s="3" t="n">
        <v>0</v>
      </c>
      <c r="BC171" s="40"/>
      <c r="BD171" s="40"/>
      <c r="BE171" s="40"/>
      <c r="BF171" s="3" t="n">
        <v>0</v>
      </c>
      <c r="BG171" s="3" t="n">
        <v>0</v>
      </c>
      <c r="BH171" s="3" t="n">
        <v>0</v>
      </c>
      <c r="BI171" s="3" t="n">
        <v>0</v>
      </c>
      <c r="BJ171" s="41" t="n">
        <v>0</v>
      </c>
      <c r="BK171" s="41"/>
      <c r="BL171" s="3" t="n">
        <v>0</v>
      </c>
      <c r="BM171" s="3" t="n">
        <v>0</v>
      </c>
      <c r="BN171" s="3" t="n">
        <v>0</v>
      </c>
      <c r="BO171" s="43"/>
      <c r="BP171" s="3" t="n">
        <v>0</v>
      </c>
      <c r="BQ171" s="3" t="n">
        <v>0</v>
      </c>
      <c r="BR171" s="3" t="n">
        <v>0</v>
      </c>
      <c r="BS171" s="3" t="s">
        <v>42</v>
      </c>
      <c r="BT171" s="40" t="s">
        <v>21</v>
      </c>
      <c r="BU171" s="40" t="s">
        <v>21</v>
      </c>
      <c r="BV171" s="40"/>
      <c r="BW171" s="3" t="n">
        <v>0</v>
      </c>
      <c r="BX171" s="3" t="n">
        <v>0</v>
      </c>
      <c r="BY171" s="3" t="n">
        <v>0</v>
      </c>
      <c r="BZ171" s="3"/>
      <c r="CA171" s="40"/>
      <c r="CB171" s="40"/>
      <c r="CC171" s="41" t="s">
        <v>21</v>
      </c>
      <c r="CD171" s="3"/>
      <c r="CE171" s="3"/>
      <c r="CF171" s="3"/>
      <c r="CG171" s="3" t="s">
        <v>42</v>
      </c>
      <c r="CH171" s="40" t="s">
        <v>21</v>
      </c>
      <c r="CI171" s="40" t="s">
        <v>21</v>
      </c>
      <c r="CJ171" s="41"/>
      <c r="CK171" s="3" t="s">
        <v>21</v>
      </c>
      <c r="CL171" s="3" t="s">
        <v>21</v>
      </c>
      <c r="CM171" s="3" t="s">
        <v>21</v>
      </c>
      <c r="CN171" s="3" t="s">
        <v>21</v>
      </c>
      <c r="CO171" s="40" t="s">
        <v>21</v>
      </c>
      <c r="CP171" s="40" t="s">
        <v>21</v>
      </c>
      <c r="CQ171" s="40" t="s">
        <v>21</v>
      </c>
      <c r="CR171" s="3" t="n">
        <v>0</v>
      </c>
      <c r="CS171" s="3" t="n">
        <v>0</v>
      </c>
      <c r="CT171" s="3" t="n">
        <v>0</v>
      </c>
      <c r="AGH171" s="14"/>
      <c r="AGI171" s="14"/>
      <c r="AGJ171" s="14"/>
      <c r="AGK171" s="14"/>
      <c r="AGL171" s="14"/>
      <c r="AGM171" s="14"/>
      <c r="AGN171" s="14"/>
      <c r="AGO171" s="14"/>
      <c r="AGP171" s="14"/>
      <c r="AGQ171" s="14"/>
      <c r="AGR171" s="14"/>
      <c r="AGS171" s="14"/>
      <c r="AGT171" s="14"/>
      <c r="AGU171" s="14"/>
      <c r="AGV171" s="14"/>
      <c r="AGW171" s="14"/>
      <c r="AGX171" s="14"/>
      <c r="AGY171" s="14"/>
      <c r="AGZ171" s="14"/>
      <c r="AHA171" s="14"/>
      <c r="AHB171" s="14"/>
      <c r="AHC171" s="14"/>
      <c r="AHD171" s="14"/>
      <c r="AHE171" s="14"/>
      <c r="AHF171" s="14"/>
      <c r="AHG171" s="14"/>
      <c r="AHH171" s="14"/>
      <c r="AHI171" s="14"/>
      <c r="AHJ171" s="14"/>
      <c r="AHK171" s="14"/>
      <c r="AHL171" s="14"/>
      <c r="AHM171" s="14"/>
      <c r="AHN171" s="14"/>
      <c r="AHO171" s="14"/>
      <c r="AHP171" s="14"/>
      <c r="AHQ171" s="14"/>
      <c r="AHR171" s="14"/>
      <c r="AHS171" s="14"/>
      <c r="XEM171" s="15"/>
      <c r="XEN171" s="15"/>
      <c r="XEX171" s="33"/>
      <c r="XEY171" s="33"/>
      <c r="XEZ171" s="33"/>
      <c r="XFA171" s="33"/>
      <c r="XFB171" s="33"/>
      <c r="XFC171" s="33"/>
      <c r="XFD171" s="33"/>
    </row>
    <row r="172" s="44" customFormat="true" ht="12" hidden="true" customHeight="true" outlineLevel="0" collapsed="false">
      <c r="A172" s="36" t="s">
        <v>173</v>
      </c>
      <c r="B172" s="36" t="s">
        <v>86</v>
      </c>
      <c r="C172" s="36" t="s">
        <v>339</v>
      </c>
      <c r="D172" s="37" t="n">
        <v>1996</v>
      </c>
      <c r="E172" s="37" t="n">
        <f aca="true">YEAR(TODAY())-D172</f>
        <v>30</v>
      </c>
      <c r="F172" s="37" t="s">
        <v>38</v>
      </c>
      <c r="G172" s="37" t="s">
        <v>64</v>
      </c>
      <c r="H172" s="38" t="n">
        <v>0</v>
      </c>
      <c r="I172" s="38" t="n">
        <v>0</v>
      </c>
      <c r="J172" s="3" t="n">
        <f aca="false">IF(COUNT(L172:V172)&lt;7,W172,LARGE(L172:V172,1)+LARGE(L172:V172,2)+LARGE(L172:V172,3)+LARGE(L172:V172,4)+LARGE(L172:V172,5)+LARGE(L172:V172,6)+LARGE(L172:V172,7))</f>
        <v>0</v>
      </c>
      <c r="K172" s="3" t="n">
        <v>0</v>
      </c>
      <c r="L172" s="39" t="n">
        <f aca="false">AE172</f>
        <v>0</v>
      </c>
      <c r="M172" s="3" t="n">
        <v>0</v>
      </c>
      <c r="N172" s="3" t="n">
        <f aca="false">AS172</f>
        <v>0</v>
      </c>
      <c r="O172" s="3" t="n">
        <v>0</v>
      </c>
      <c r="P172" s="3" t="n">
        <f aca="false">BH172</f>
        <v>0</v>
      </c>
      <c r="Q172" s="3"/>
      <c r="R172" s="3" t="n">
        <f aca="false">BR172</f>
        <v>0</v>
      </c>
      <c r="S172" s="3"/>
      <c r="T172" s="3" t="n">
        <f aca="false">CF172</f>
        <v>0</v>
      </c>
      <c r="U172" s="3" t="str">
        <f aca="false">CM172</f>
        <v> </v>
      </c>
      <c r="V172" s="3" t="n">
        <f aca="false">CT172</f>
        <v>0</v>
      </c>
      <c r="W172" s="3" t="n">
        <f aca="false">SUM(L172:V172)</f>
        <v>0</v>
      </c>
      <c r="X172" s="3" t="n">
        <f aca="false">W172-J172</f>
        <v>0</v>
      </c>
      <c r="Y172" s="3" t="n">
        <v>0</v>
      </c>
      <c r="Z172" s="3" t="n">
        <v>0</v>
      </c>
      <c r="AA172" s="3" t="n">
        <v>0</v>
      </c>
      <c r="AB172" s="3" t="n">
        <v>0</v>
      </c>
      <c r="AC172" s="3" t="n">
        <v>0</v>
      </c>
      <c r="AD172" s="3" t="n">
        <v>0</v>
      </c>
      <c r="AE172" s="3" t="n">
        <v>0</v>
      </c>
      <c r="AF172" s="3" t="n">
        <v>0</v>
      </c>
      <c r="AG172" s="3" t="n">
        <v>0</v>
      </c>
      <c r="AH172" s="3" t="n">
        <v>0</v>
      </c>
      <c r="AI172" s="3" t="n">
        <v>0</v>
      </c>
      <c r="AJ172" s="3" t="n">
        <v>0</v>
      </c>
      <c r="AK172" s="3" t="n">
        <v>0</v>
      </c>
      <c r="AL172" s="3" t="n">
        <v>0</v>
      </c>
      <c r="AM172" s="3" t="n">
        <v>0</v>
      </c>
      <c r="AN172" s="3" t="n">
        <v>0</v>
      </c>
      <c r="AO172" s="3" t="n">
        <v>0</v>
      </c>
      <c r="AP172" s="3" t="n">
        <v>0</v>
      </c>
      <c r="AQ172" s="3" t="n">
        <v>0</v>
      </c>
      <c r="AR172" s="3" t="n">
        <v>0</v>
      </c>
      <c r="AS172" s="3" t="n">
        <v>0</v>
      </c>
      <c r="AT172" s="3" t="n">
        <v>0</v>
      </c>
      <c r="AU172" s="3" t="n">
        <v>0</v>
      </c>
      <c r="AV172" s="3" t="n">
        <v>0</v>
      </c>
      <c r="AW172" s="3" t="n">
        <v>0</v>
      </c>
      <c r="AX172" s="3" t="n">
        <v>0</v>
      </c>
      <c r="AY172" s="3" t="n">
        <v>0</v>
      </c>
      <c r="AZ172" s="3" t="n">
        <v>0</v>
      </c>
      <c r="BA172" s="3" t="n">
        <v>0</v>
      </c>
      <c r="BB172" s="3" t="n">
        <v>0</v>
      </c>
      <c r="BC172" s="40"/>
      <c r="BD172" s="40"/>
      <c r="BE172" s="40"/>
      <c r="BF172" s="3" t="n">
        <v>0</v>
      </c>
      <c r="BG172" s="3" t="n">
        <v>0</v>
      </c>
      <c r="BH172" s="3" t="n">
        <v>0</v>
      </c>
      <c r="BI172" s="3" t="n">
        <v>0</v>
      </c>
      <c r="BJ172" s="41" t="n">
        <v>0</v>
      </c>
      <c r="BK172" s="41"/>
      <c r="BL172" s="3" t="n">
        <v>0</v>
      </c>
      <c r="BM172" s="3" t="n">
        <v>0</v>
      </c>
      <c r="BN172" s="3" t="n">
        <v>0</v>
      </c>
      <c r="BO172" s="43"/>
      <c r="BP172" s="3" t="n">
        <v>0</v>
      </c>
      <c r="BQ172" s="3" t="n">
        <v>0</v>
      </c>
      <c r="BR172" s="3" t="n">
        <v>0</v>
      </c>
      <c r="BS172" s="3" t="s">
        <v>42</v>
      </c>
      <c r="BT172" s="40" t="s">
        <v>21</v>
      </c>
      <c r="BU172" s="40" t="s">
        <v>21</v>
      </c>
      <c r="BV172" s="40"/>
      <c r="BW172" s="3" t="n">
        <v>0</v>
      </c>
      <c r="BX172" s="3" t="n">
        <v>0</v>
      </c>
      <c r="BY172" s="3" t="n">
        <v>0</v>
      </c>
      <c r="BZ172" s="3"/>
      <c r="CA172" s="40"/>
      <c r="CB172" s="40"/>
      <c r="CC172" s="41" t="s">
        <v>21</v>
      </c>
      <c r="CD172" s="3"/>
      <c r="CE172" s="3"/>
      <c r="CF172" s="3"/>
      <c r="CG172" s="3" t="s">
        <v>42</v>
      </c>
      <c r="CH172" s="40" t="s">
        <v>21</v>
      </c>
      <c r="CI172" s="40" t="s">
        <v>21</v>
      </c>
      <c r="CJ172" s="41"/>
      <c r="CK172" s="3" t="s">
        <v>21</v>
      </c>
      <c r="CL172" s="3" t="s">
        <v>21</v>
      </c>
      <c r="CM172" s="3" t="s">
        <v>21</v>
      </c>
      <c r="CN172" s="3" t="s">
        <v>21</v>
      </c>
      <c r="CO172" s="40" t="s">
        <v>21</v>
      </c>
      <c r="CP172" s="40" t="s">
        <v>21</v>
      </c>
      <c r="CQ172" s="40" t="s">
        <v>21</v>
      </c>
      <c r="CR172" s="3" t="n">
        <v>0</v>
      </c>
      <c r="CS172" s="3" t="n">
        <v>0</v>
      </c>
      <c r="CT172" s="3" t="n">
        <v>0</v>
      </c>
      <c r="AGH172" s="14"/>
      <c r="AGI172" s="14"/>
      <c r="AGJ172" s="14"/>
      <c r="AGK172" s="14"/>
      <c r="AGL172" s="14"/>
      <c r="AGM172" s="14"/>
      <c r="AGN172" s="14"/>
      <c r="AGO172" s="14"/>
      <c r="AGP172" s="14"/>
      <c r="AGQ172" s="14"/>
      <c r="AGR172" s="14"/>
      <c r="AGS172" s="14"/>
      <c r="AGT172" s="14"/>
      <c r="AGU172" s="14"/>
      <c r="AGV172" s="14"/>
      <c r="AGW172" s="14"/>
      <c r="AGX172" s="14"/>
      <c r="AGY172" s="14"/>
      <c r="AGZ172" s="14"/>
      <c r="AHA172" s="14"/>
      <c r="AHB172" s="14"/>
      <c r="AHC172" s="14"/>
      <c r="AHD172" s="14"/>
      <c r="AHE172" s="14"/>
      <c r="AHF172" s="14"/>
      <c r="AHG172" s="14"/>
      <c r="AHH172" s="14"/>
      <c r="AHI172" s="14"/>
      <c r="AHJ172" s="14"/>
      <c r="AHK172" s="14"/>
      <c r="AHL172" s="14"/>
      <c r="AHM172" s="14"/>
      <c r="AHN172" s="14"/>
      <c r="AHO172" s="14"/>
      <c r="AHP172" s="14"/>
      <c r="AHQ172" s="14"/>
      <c r="AHR172" s="14"/>
      <c r="AHS172" s="14"/>
      <c r="XEM172" s="15"/>
      <c r="XEN172" s="15"/>
      <c r="XEX172" s="33"/>
      <c r="XEY172" s="33"/>
      <c r="XEZ172" s="33"/>
      <c r="XFA172" s="33"/>
      <c r="XFB172" s="33"/>
      <c r="XFC172" s="33"/>
      <c r="XFD172" s="33"/>
    </row>
    <row r="173" s="44" customFormat="true" ht="12" hidden="true" customHeight="true" outlineLevel="0" collapsed="false">
      <c r="A173" s="36" t="s">
        <v>173</v>
      </c>
      <c r="B173" s="36" t="s">
        <v>36</v>
      </c>
      <c r="C173" s="36" t="s">
        <v>194</v>
      </c>
      <c r="D173" s="37" t="n">
        <v>1971</v>
      </c>
      <c r="E173" s="37" t="n">
        <f aca="true">YEAR(TODAY())-D173</f>
        <v>55</v>
      </c>
      <c r="F173" s="37" t="s">
        <v>38</v>
      </c>
      <c r="G173" s="37" t="s">
        <v>130</v>
      </c>
      <c r="H173" s="38" t="n">
        <v>0</v>
      </c>
      <c r="I173" s="38" t="n">
        <v>0</v>
      </c>
      <c r="J173" s="3" t="n">
        <f aca="false">IF(COUNT(L173:V173)&lt;7,W173,LARGE(L173:V173,1)+LARGE(L173:V173,2)+LARGE(L173:V173,3)+LARGE(L173:V173,4)+LARGE(L173:V173,5)+LARGE(L173:V173,6)+LARGE(L173:V173,7))</f>
        <v>0</v>
      </c>
      <c r="K173" s="3" t="n">
        <v>0</v>
      </c>
      <c r="L173" s="39" t="n">
        <f aca="false">AE173</f>
        <v>0</v>
      </c>
      <c r="M173" s="3" t="n">
        <v>0</v>
      </c>
      <c r="N173" s="3" t="n">
        <f aca="false">AS173</f>
        <v>0</v>
      </c>
      <c r="O173" s="3" t="n">
        <f aca="false">AZ173</f>
        <v>0</v>
      </c>
      <c r="P173" s="3" t="n">
        <f aca="false">BH173</f>
        <v>0</v>
      </c>
      <c r="Q173" s="3"/>
      <c r="R173" s="3" t="n">
        <f aca="false">BR173</f>
        <v>0</v>
      </c>
      <c r="S173" s="3"/>
      <c r="T173" s="3" t="n">
        <f aca="false">CF173</f>
        <v>0</v>
      </c>
      <c r="U173" s="3" t="str">
        <f aca="false">CM173</f>
        <v> </v>
      </c>
      <c r="V173" s="3" t="n">
        <f aca="false">CT173</f>
        <v>0</v>
      </c>
      <c r="W173" s="3" t="n">
        <f aca="false">SUM(L173:V173)</f>
        <v>0</v>
      </c>
      <c r="X173" s="3" t="n">
        <f aca="false">W173-J173</f>
        <v>0</v>
      </c>
      <c r="Y173" s="3" t="n">
        <v>0</v>
      </c>
      <c r="Z173" s="3" t="n">
        <v>0</v>
      </c>
      <c r="AA173" s="3" t="n">
        <v>0</v>
      </c>
      <c r="AB173" s="3" t="n">
        <v>0</v>
      </c>
      <c r="AC173" s="3" t="n">
        <v>0</v>
      </c>
      <c r="AD173" s="3" t="n">
        <v>0</v>
      </c>
      <c r="AE173" s="3" t="n">
        <v>0</v>
      </c>
      <c r="AF173" s="3" t="n">
        <v>0</v>
      </c>
      <c r="AG173" s="3" t="n">
        <v>0</v>
      </c>
      <c r="AH173" s="3" t="n">
        <v>0</v>
      </c>
      <c r="AI173" s="3" t="n">
        <v>0</v>
      </c>
      <c r="AJ173" s="3" t="n">
        <v>0</v>
      </c>
      <c r="AK173" s="3" t="n">
        <v>0</v>
      </c>
      <c r="AL173" s="3" t="n">
        <v>0</v>
      </c>
      <c r="AM173" s="3" t="n">
        <v>0</v>
      </c>
      <c r="AN173" s="3" t="n">
        <v>0</v>
      </c>
      <c r="AO173" s="3" t="n">
        <v>0</v>
      </c>
      <c r="AP173" s="3" t="n">
        <v>0</v>
      </c>
      <c r="AQ173" s="3" t="n">
        <v>0</v>
      </c>
      <c r="AR173" s="3" t="n">
        <v>0</v>
      </c>
      <c r="AS173" s="3" t="n">
        <v>0</v>
      </c>
      <c r="AT173" s="3" t="n">
        <v>0</v>
      </c>
      <c r="AU173" s="3" t="n">
        <v>0</v>
      </c>
      <c r="AV173" s="3" t="n">
        <v>0</v>
      </c>
      <c r="AW173" s="3" t="n">
        <v>0</v>
      </c>
      <c r="AX173" s="3" t="n">
        <v>0</v>
      </c>
      <c r="AY173" s="3" t="n">
        <v>0</v>
      </c>
      <c r="AZ173" s="3" t="n">
        <v>0</v>
      </c>
      <c r="BA173" s="3" t="n">
        <v>0</v>
      </c>
      <c r="BB173" s="3" t="n">
        <v>0</v>
      </c>
      <c r="BC173" s="40"/>
      <c r="BD173" s="40"/>
      <c r="BE173" s="40"/>
      <c r="BF173" s="3" t="n">
        <v>0</v>
      </c>
      <c r="BG173" s="3" t="n">
        <v>0</v>
      </c>
      <c r="BH173" s="3" t="n">
        <v>0</v>
      </c>
      <c r="BI173" s="3" t="n">
        <v>0</v>
      </c>
      <c r="BJ173" s="41" t="n">
        <v>0</v>
      </c>
      <c r="BK173" s="41"/>
      <c r="BL173" s="3" t="n">
        <v>0</v>
      </c>
      <c r="BM173" s="3" t="n">
        <v>0</v>
      </c>
      <c r="BN173" s="3" t="n">
        <v>0</v>
      </c>
      <c r="BO173" s="43"/>
      <c r="BP173" s="3" t="n">
        <v>0</v>
      </c>
      <c r="BQ173" s="3" t="n">
        <v>0</v>
      </c>
      <c r="BR173" s="3" t="n">
        <v>0</v>
      </c>
      <c r="BS173" s="3" t="s">
        <v>42</v>
      </c>
      <c r="BT173" s="40" t="s">
        <v>21</v>
      </c>
      <c r="BU173" s="40" t="s">
        <v>21</v>
      </c>
      <c r="BV173" s="40"/>
      <c r="BW173" s="3" t="n">
        <v>0</v>
      </c>
      <c r="BX173" s="3" t="n">
        <v>0</v>
      </c>
      <c r="BY173" s="3" t="n">
        <v>0</v>
      </c>
      <c r="BZ173" s="3"/>
      <c r="CA173" s="40"/>
      <c r="CB173" s="40"/>
      <c r="CC173" s="41" t="s">
        <v>21</v>
      </c>
      <c r="CD173" s="3"/>
      <c r="CE173" s="3"/>
      <c r="CF173" s="3"/>
      <c r="CG173" s="3" t="s">
        <v>42</v>
      </c>
      <c r="CH173" s="40" t="s">
        <v>21</v>
      </c>
      <c r="CI173" s="40" t="s">
        <v>21</v>
      </c>
      <c r="CJ173" s="41"/>
      <c r="CK173" s="3" t="s">
        <v>21</v>
      </c>
      <c r="CL173" s="3" t="s">
        <v>21</v>
      </c>
      <c r="CM173" s="3" t="s">
        <v>21</v>
      </c>
      <c r="CN173" s="3" t="s">
        <v>21</v>
      </c>
      <c r="CO173" s="40" t="s">
        <v>21</v>
      </c>
      <c r="CP173" s="40" t="s">
        <v>21</v>
      </c>
      <c r="CQ173" s="40" t="s">
        <v>21</v>
      </c>
      <c r="CR173" s="3" t="n">
        <v>0</v>
      </c>
      <c r="CS173" s="3" t="n">
        <v>0</v>
      </c>
      <c r="CT173" s="3" t="n">
        <v>0</v>
      </c>
      <c r="AGH173" s="14"/>
      <c r="AGI173" s="14"/>
      <c r="AGJ173" s="14"/>
      <c r="AGK173" s="14"/>
      <c r="AGL173" s="14"/>
      <c r="AGM173" s="14"/>
      <c r="AGN173" s="14"/>
      <c r="AGO173" s="14"/>
      <c r="AGP173" s="14"/>
      <c r="AGQ173" s="14"/>
      <c r="AGR173" s="14"/>
      <c r="AGS173" s="14"/>
      <c r="AGT173" s="14"/>
      <c r="AGU173" s="14"/>
      <c r="AGV173" s="14"/>
      <c r="AGW173" s="14"/>
      <c r="AGX173" s="14"/>
      <c r="AGY173" s="14"/>
      <c r="AGZ173" s="14"/>
      <c r="AHA173" s="14"/>
      <c r="AHB173" s="14"/>
      <c r="AHC173" s="14"/>
      <c r="AHD173" s="14"/>
      <c r="AHE173" s="14"/>
      <c r="AHF173" s="14"/>
      <c r="AHG173" s="14"/>
      <c r="AHH173" s="14"/>
      <c r="AHI173" s="14"/>
      <c r="AHJ173" s="14"/>
      <c r="AHK173" s="14"/>
      <c r="AHL173" s="14"/>
      <c r="AHM173" s="14"/>
      <c r="AHN173" s="14"/>
      <c r="AHO173" s="14"/>
      <c r="AHP173" s="14"/>
      <c r="AHQ173" s="14"/>
      <c r="AHR173" s="14"/>
      <c r="AHS173" s="14"/>
      <c r="XEM173" s="15"/>
      <c r="XEN173" s="15"/>
      <c r="XEX173" s="33"/>
      <c r="XEY173" s="33"/>
      <c r="XEZ173" s="33"/>
      <c r="XFA173" s="33"/>
      <c r="XFB173" s="33"/>
      <c r="XFC173" s="33"/>
      <c r="XFD173" s="33"/>
    </row>
    <row r="174" s="44" customFormat="true" ht="12" hidden="true" customHeight="true" outlineLevel="0" collapsed="false">
      <c r="A174" s="36" t="s">
        <v>340</v>
      </c>
      <c r="B174" s="36" t="s">
        <v>341</v>
      </c>
      <c r="C174" s="36" t="s">
        <v>194</v>
      </c>
      <c r="D174" s="37" t="n">
        <v>2012</v>
      </c>
      <c r="E174" s="37" t="n">
        <f aca="true">YEAR(TODAY())-D174</f>
        <v>14</v>
      </c>
      <c r="F174" s="37" t="s">
        <v>179</v>
      </c>
      <c r="G174" s="37" t="s">
        <v>342</v>
      </c>
      <c r="H174" s="38" t="n">
        <v>0</v>
      </c>
      <c r="I174" s="38" t="n">
        <v>0</v>
      </c>
      <c r="J174" s="3" t="n">
        <f aca="false">IF(COUNT(L174:V174)&lt;7,W174,LARGE(L174:V174,1)+LARGE(L174:V174,2)+LARGE(L174:V174,3)+LARGE(L174:V174,4)+LARGE(L174:V174,5)+LARGE(L174:V174,6)+LARGE(L174:V174,7))</f>
        <v>0</v>
      </c>
      <c r="K174" s="3" t="n">
        <v>0</v>
      </c>
      <c r="L174" s="39" t="n">
        <f aca="false">AE174</f>
        <v>0</v>
      </c>
      <c r="M174" s="3" t="n">
        <v>0</v>
      </c>
      <c r="N174" s="3" t="n">
        <f aca="false">AS174</f>
        <v>0</v>
      </c>
      <c r="O174" s="3" t="n">
        <v>0</v>
      </c>
      <c r="P174" s="3" t="n">
        <f aca="false">BH174</f>
        <v>0</v>
      </c>
      <c r="Q174" s="3"/>
      <c r="R174" s="3" t="n">
        <f aca="false">BR174</f>
        <v>0</v>
      </c>
      <c r="S174" s="3"/>
      <c r="T174" s="3" t="n">
        <f aca="false">CF174</f>
        <v>0</v>
      </c>
      <c r="U174" s="3" t="str">
        <f aca="false">CM174</f>
        <v> </v>
      </c>
      <c r="V174" s="3" t="n">
        <f aca="false">CT174</f>
        <v>0</v>
      </c>
      <c r="W174" s="3" t="n">
        <f aca="false">SUM(L174:V174)</f>
        <v>0</v>
      </c>
      <c r="X174" s="3" t="n">
        <f aca="false">W174-J174</f>
        <v>0</v>
      </c>
      <c r="Y174" s="3" t="n">
        <v>0</v>
      </c>
      <c r="Z174" s="3" t="n">
        <v>0</v>
      </c>
      <c r="AA174" s="3" t="n">
        <v>0</v>
      </c>
      <c r="AB174" s="3" t="n">
        <v>0</v>
      </c>
      <c r="AC174" s="3" t="n">
        <v>0</v>
      </c>
      <c r="AD174" s="3" t="n">
        <v>0</v>
      </c>
      <c r="AE174" s="3" t="n">
        <v>0</v>
      </c>
      <c r="AF174" s="3" t="n">
        <v>0</v>
      </c>
      <c r="AG174" s="3" t="n">
        <v>0</v>
      </c>
      <c r="AH174" s="3" t="n">
        <v>0</v>
      </c>
      <c r="AI174" s="3" t="n">
        <v>0</v>
      </c>
      <c r="AJ174" s="3" t="n">
        <v>0</v>
      </c>
      <c r="AK174" s="3" t="n">
        <v>0</v>
      </c>
      <c r="AL174" s="3" t="n">
        <v>0</v>
      </c>
      <c r="AM174" s="3" t="n">
        <v>0</v>
      </c>
      <c r="AN174" s="3" t="n">
        <v>0</v>
      </c>
      <c r="AO174" s="3" t="n">
        <v>0</v>
      </c>
      <c r="AP174" s="3" t="n">
        <v>0</v>
      </c>
      <c r="AQ174" s="3" t="n">
        <v>0</v>
      </c>
      <c r="AR174" s="3" t="n">
        <v>0</v>
      </c>
      <c r="AS174" s="3" t="n">
        <v>0</v>
      </c>
      <c r="AT174" s="3" t="n">
        <v>0</v>
      </c>
      <c r="AU174" s="3" t="n">
        <v>0</v>
      </c>
      <c r="AV174" s="3" t="n">
        <v>0</v>
      </c>
      <c r="AW174" s="3" t="n">
        <v>0</v>
      </c>
      <c r="AX174" s="3" t="n">
        <v>0</v>
      </c>
      <c r="AY174" s="3" t="n">
        <v>0</v>
      </c>
      <c r="AZ174" s="3" t="n">
        <v>0</v>
      </c>
      <c r="BA174" s="3" t="n">
        <v>0</v>
      </c>
      <c r="BB174" s="3" t="n">
        <v>0</v>
      </c>
      <c r="BC174" s="40"/>
      <c r="BD174" s="40"/>
      <c r="BE174" s="40"/>
      <c r="BF174" s="3" t="n">
        <v>0</v>
      </c>
      <c r="BG174" s="3" t="n">
        <v>0</v>
      </c>
      <c r="BH174" s="3" t="n">
        <v>0</v>
      </c>
      <c r="BI174" s="3" t="n">
        <v>0</v>
      </c>
      <c r="BJ174" s="41" t="n">
        <v>0</v>
      </c>
      <c r="BK174" s="41"/>
      <c r="BL174" s="3" t="n">
        <v>0</v>
      </c>
      <c r="BM174" s="3" t="n">
        <v>0</v>
      </c>
      <c r="BN174" s="3" t="n">
        <v>0</v>
      </c>
      <c r="BO174" s="43"/>
      <c r="BP174" s="3" t="n">
        <v>0</v>
      </c>
      <c r="BQ174" s="3" t="n">
        <v>0</v>
      </c>
      <c r="BR174" s="3" t="n">
        <v>0</v>
      </c>
      <c r="BS174" s="3" t="s">
        <v>42</v>
      </c>
      <c r="BT174" s="40" t="s">
        <v>21</v>
      </c>
      <c r="BU174" s="40" t="s">
        <v>21</v>
      </c>
      <c r="BV174" s="40"/>
      <c r="BW174" s="3" t="n">
        <v>0</v>
      </c>
      <c r="BX174" s="3" t="n">
        <v>0</v>
      </c>
      <c r="BY174" s="3" t="n">
        <v>0</v>
      </c>
      <c r="BZ174" s="3"/>
      <c r="CA174" s="40"/>
      <c r="CB174" s="40"/>
      <c r="CC174" s="41" t="s">
        <v>21</v>
      </c>
      <c r="CD174" s="3"/>
      <c r="CE174" s="3"/>
      <c r="CF174" s="3"/>
      <c r="CG174" s="3" t="s">
        <v>42</v>
      </c>
      <c r="CH174" s="40" t="s">
        <v>21</v>
      </c>
      <c r="CI174" s="40" t="s">
        <v>21</v>
      </c>
      <c r="CJ174" s="41"/>
      <c r="CK174" s="3" t="s">
        <v>21</v>
      </c>
      <c r="CL174" s="3" t="s">
        <v>21</v>
      </c>
      <c r="CM174" s="3" t="s">
        <v>21</v>
      </c>
      <c r="CN174" s="3" t="s">
        <v>21</v>
      </c>
      <c r="CO174" s="40" t="s">
        <v>21</v>
      </c>
      <c r="CP174" s="40" t="s">
        <v>21</v>
      </c>
      <c r="CQ174" s="40" t="s">
        <v>21</v>
      </c>
      <c r="CR174" s="3" t="n">
        <v>0</v>
      </c>
      <c r="CS174" s="3" t="n">
        <v>0</v>
      </c>
      <c r="CT174" s="3" t="n">
        <v>0</v>
      </c>
      <c r="AGH174" s="14"/>
      <c r="AGI174" s="14"/>
      <c r="AGJ174" s="14"/>
      <c r="AGK174" s="14"/>
      <c r="AGL174" s="14"/>
      <c r="AGM174" s="14"/>
      <c r="AGN174" s="14"/>
      <c r="AGO174" s="14"/>
      <c r="AGP174" s="14"/>
      <c r="AGQ174" s="14"/>
      <c r="AGR174" s="14"/>
      <c r="AGS174" s="14"/>
      <c r="AGT174" s="14"/>
      <c r="AGU174" s="14"/>
      <c r="AGV174" s="14"/>
      <c r="AGW174" s="14"/>
      <c r="AGX174" s="14"/>
      <c r="AGY174" s="14"/>
      <c r="AGZ174" s="14"/>
      <c r="AHA174" s="14"/>
      <c r="AHB174" s="14"/>
      <c r="AHC174" s="14"/>
      <c r="AHD174" s="14"/>
      <c r="AHE174" s="14"/>
      <c r="AHF174" s="14"/>
      <c r="AHG174" s="14"/>
      <c r="AHH174" s="14"/>
      <c r="AHI174" s="14"/>
      <c r="AHJ174" s="14"/>
      <c r="AHK174" s="14"/>
      <c r="AHL174" s="14"/>
      <c r="AHM174" s="14"/>
      <c r="AHN174" s="14"/>
      <c r="AHO174" s="14"/>
      <c r="AHP174" s="14"/>
      <c r="AHQ174" s="14"/>
      <c r="AHR174" s="14"/>
      <c r="AHS174" s="14"/>
      <c r="XEM174" s="15"/>
      <c r="XEN174" s="15"/>
      <c r="XEX174" s="33"/>
      <c r="XEY174" s="33"/>
      <c r="XEZ174" s="33"/>
      <c r="XFA174" s="33"/>
      <c r="XFB174" s="33"/>
      <c r="XFC174" s="33"/>
      <c r="XFD174" s="33"/>
    </row>
    <row r="175" s="44" customFormat="true" ht="12" hidden="true" customHeight="true" outlineLevel="0" collapsed="false">
      <c r="A175" s="36" t="s">
        <v>343</v>
      </c>
      <c r="B175" s="36" t="s">
        <v>344</v>
      </c>
      <c r="C175" s="36" t="s">
        <v>57</v>
      </c>
      <c r="D175" s="37" t="n">
        <v>1967</v>
      </c>
      <c r="E175" s="37" t="n">
        <f aca="true">YEAR(TODAY())-D175</f>
        <v>59</v>
      </c>
      <c r="F175" s="37" t="s">
        <v>38</v>
      </c>
      <c r="G175" s="37" t="s">
        <v>130</v>
      </c>
      <c r="H175" s="38" t="n">
        <v>0</v>
      </c>
      <c r="I175" s="38" t="n">
        <v>0</v>
      </c>
      <c r="J175" s="3" t="n">
        <f aca="false">IF(COUNT(L175:V175)&lt;7,W175,LARGE(L175:V175,1)+LARGE(L175:V175,2)+LARGE(L175:V175,3)+LARGE(L175:V175,4)+LARGE(L175:V175,5)+LARGE(L175:V175,6)+LARGE(L175:V175,7))</f>
        <v>0</v>
      </c>
      <c r="K175" s="3" t="n">
        <v>0</v>
      </c>
      <c r="L175" s="39" t="n">
        <f aca="false">AE175</f>
        <v>0</v>
      </c>
      <c r="M175" s="3"/>
      <c r="N175" s="3" t="n">
        <f aca="false">AS175</f>
        <v>0</v>
      </c>
      <c r="O175" s="3" t="n">
        <v>0</v>
      </c>
      <c r="P175" s="3" t="n">
        <f aca="false">BH175</f>
        <v>0</v>
      </c>
      <c r="Q175" s="3"/>
      <c r="R175" s="3" t="n">
        <f aca="false">BR175</f>
        <v>0</v>
      </c>
      <c r="S175" s="3"/>
      <c r="T175" s="3" t="n">
        <f aca="false">CF175</f>
        <v>0</v>
      </c>
      <c r="U175" s="3" t="str">
        <f aca="false">CM175</f>
        <v> </v>
      </c>
      <c r="V175" s="3" t="n">
        <f aca="false">CT175</f>
        <v>0</v>
      </c>
      <c r="W175" s="3" t="n">
        <f aca="false">SUM(M175:V175)</f>
        <v>0</v>
      </c>
      <c r="X175" s="3" t="n">
        <f aca="false">W175-J175</f>
        <v>0</v>
      </c>
      <c r="Y175" s="3" t="n">
        <v>0</v>
      </c>
      <c r="Z175" s="3" t="n">
        <v>0</v>
      </c>
      <c r="AA175" s="3" t="n">
        <v>0</v>
      </c>
      <c r="AB175" s="3" t="n">
        <v>0</v>
      </c>
      <c r="AC175" s="3" t="n">
        <v>0</v>
      </c>
      <c r="AD175" s="3" t="n">
        <v>0</v>
      </c>
      <c r="AE175" s="3" t="n">
        <v>0</v>
      </c>
      <c r="AF175" s="3" t="n">
        <v>0</v>
      </c>
      <c r="AG175" s="3" t="n">
        <v>0</v>
      </c>
      <c r="AH175" s="3" t="n">
        <v>0</v>
      </c>
      <c r="AI175" s="3" t="n">
        <v>0</v>
      </c>
      <c r="AJ175" s="3" t="n">
        <v>0</v>
      </c>
      <c r="AK175" s="3" t="n">
        <v>0</v>
      </c>
      <c r="AL175" s="3" t="n">
        <v>0</v>
      </c>
      <c r="AM175" s="3" t="n">
        <v>0</v>
      </c>
      <c r="AN175" s="3" t="n">
        <v>0</v>
      </c>
      <c r="AO175" s="3" t="n">
        <v>0</v>
      </c>
      <c r="AP175" s="3" t="n">
        <v>0</v>
      </c>
      <c r="AQ175" s="3" t="n">
        <v>0</v>
      </c>
      <c r="AR175" s="3" t="n">
        <v>0</v>
      </c>
      <c r="AS175" s="3" t="n">
        <v>0</v>
      </c>
      <c r="AT175" s="3" t="n">
        <v>0</v>
      </c>
      <c r="AU175" s="3" t="n">
        <v>0</v>
      </c>
      <c r="AV175" s="3" t="n">
        <v>0</v>
      </c>
      <c r="AW175" s="3" t="n">
        <v>0</v>
      </c>
      <c r="AX175" s="3" t="n">
        <v>0</v>
      </c>
      <c r="AY175" s="3" t="n">
        <v>0</v>
      </c>
      <c r="AZ175" s="3" t="n">
        <v>0</v>
      </c>
      <c r="BA175" s="3" t="n">
        <v>0</v>
      </c>
      <c r="BB175" s="3" t="n">
        <v>0</v>
      </c>
      <c r="BC175" s="40"/>
      <c r="BD175" s="40"/>
      <c r="BE175" s="40"/>
      <c r="BF175" s="3" t="n">
        <v>0</v>
      </c>
      <c r="BG175" s="3" t="n">
        <v>0</v>
      </c>
      <c r="BH175" s="3" t="n">
        <v>0</v>
      </c>
      <c r="BI175" s="3" t="n">
        <v>0</v>
      </c>
      <c r="BJ175" s="41" t="n">
        <v>0</v>
      </c>
      <c r="BK175" s="41"/>
      <c r="BL175" s="3" t="n">
        <v>0</v>
      </c>
      <c r="BM175" s="3" t="n">
        <v>0</v>
      </c>
      <c r="BN175" s="3" t="n">
        <v>0</v>
      </c>
      <c r="BO175" s="43"/>
      <c r="BP175" s="3" t="n">
        <v>0</v>
      </c>
      <c r="BQ175" s="3" t="n">
        <v>0</v>
      </c>
      <c r="BR175" s="3" t="n">
        <v>0</v>
      </c>
      <c r="BS175" s="3" t="s">
        <v>42</v>
      </c>
      <c r="BT175" s="40" t="s">
        <v>21</v>
      </c>
      <c r="BU175" s="40" t="s">
        <v>21</v>
      </c>
      <c r="BV175" s="40"/>
      <c r="BW175" s="3" t="n">
        <v>0</v>
      </c>
      <c r="BX175" s="3" t="n">
        <v>0</v>
      </c>
      <c r="BY175" s="3" t="n">
        <v>0</v>
      </c>
      <c r="BZ175" s="3"/>
      <c r="CA175" s="40"/>
      <c r="CB175" s="40"/>
      <c r="CC175" s="41" t="s">
        <v>21</v>
      </c>
      <c r="CD175" s="3"/>
      <c r="CE175" s="3"/>
      <c r="CF175" s="3"/>
      <c r="CG175" s="3" t="s">
        <v>42</v>
      </c>
      <c r="CH175" s="40" t="s">
        <v>21</v>
      </c>
      <c r="CI175" s="40" t="s">
        <v>21</v>
      </c>
      <c r="CJ175" s="41"/>
      <c r="CK175" s="3" t="s">
        <v>21</v>
      </c>
      <c r="CL175" s="3" t="s">
        <v>21</v>
      </c>
      <c r="CM175" s="3" t="s">
        <v>21</v>
      </c>
      <c r="CN175" s="3" t="s">
        <v>21</v>
      </c>
      <c r="CO175" s="40" t="s">
        <v>21</v>
      </c>
      <c r="CP175" s="40" t="s">
        <v>21</v>
      </c>
      <c r="CQ175" s="40" t="s">
        <v>21</v>
      </c>
      <c r="CR175" s="3" t="n">
        <v>0</v>
      </c>
      <c r="CS175" s="3" t="n">
        <v>0</v>
      </c>
      <c r="CT175" s="3" t="n">
        <v>0</v>
      </c>
      <c r="AGH175" s="14"/>
      <c r="AGI175" s="14"/>
      <c r="AGJ175" s="14"/>
      <c r="AGK175" s="14"/>
      <c r="AGL175" s="14"/>
      <c r="AGM175" s="14"/>
      <c r="AGN175" s="14"/>
      <c r="AGO175" s="14"/>
      <c r="AGP175" s="14"/>
      <c r="AGQ175" s="14"/>
      <c r="AGR175" s="14"/>
      <c r="AGS175" s="14"/>
      <c r="AGT175" s="14"/>
      <c r="AGU175" s="14"/>
      <c r="AGV175" s="14"/>
      <c r="AGW175" s="14"/>
      <c r="AGX175" s="14"/>
      <c r="AGY175" s="14"/>
      <c r="AGZ175" s="14"/>
      <c r="AHA175" s="14"/>
      <c r="AHB175" s="14"/>
      <c r="AHC175" s="14"/>
      <c r="AHD175" s="14"/>
      <c r="AHE175" s="14"/>
      <c r="AHF175" s="14"/>
      <c r="AHG175" s="14"/>
      <c r="AHH175" s="14"/>
      <c r="AHI175" s="14"/>
      <c r="AHJ175" s="14"/>
      <c r="AHK175" s="14"/>
      <c r="AHL175" s="14"/>
      <c r="AHM175" s="14"/>
      <c r="AHN175" s="14"/>
      <c r="AHO175" s="14"/>
      <c r="AHP175" s="14"/>
      <c r="AHQ175" s="14"/>
      <c r="AHR175" s="14"/>
      <c r="AHS175" s="14"/>
      <c r="XEM175" s="15"/>
      <c r="XEN175" s="15"/>
      <c r="XEX175" s="33"/>
      <c r="XEY175" s="33"/>
      <c r="XEZ175" s="33"/>
      <c r="XFA175" s="33"/>
      <c r="XFB175" s="33"/>
      <c r="XFC175" s="33"/>
      <c r="XFD175" s="33"/>
    </row>
    <row r="176" s="44" customFormat="true" ht="12.75" hidden="true" customHeight="false" outlineLevel="0" collapsed="false">
      <c r="A176" s="36" t="s">
        <v>345</v>
      </c>
      <c r="B176" s="36" t="s">
        <v>95</v>
      </c>
      <c r="C176" s="36" t="s">
        <v>89</v>
      </c>
      <c r="D176" s="37" t="n">
        <v>1989</v>
      </c>
      <c r="E176" s="37" t="n">
        <f aca="true">YEAR(TODAY())-D176</f>
        <v>37</v>
      </c>
      <c r="F176" s="37" t="s">
        <v>38</v>
      </c>
      <c r="G176" s="37" t="s">
        <v>64</v>
      </c>
      <c r="H176" s="38" t="n">
        <v>0</v>
      </c>
      <c r="I176" s="38" t="n">
        <v>0</v>
      </c>
      <c r="J176" s="3" t="n">
        <f aca="false">IF(COUNT(L176:V176)&lt;7,W176,LARGE(L176:V176,1)+LARGE(L176:V176,2)+LARGE(L176:V176,3)+LARGE(L176:V176,4)+LARGE(L176:V176,5)+LARGE(L176:V176,6)+LARGE(L176:V176,7))</f>
        <v>0</v>
      </c>
      <c r="K176" s="3" t="n">
        <v>0</v>
      </c>
      <c r="L176" s="39" t="n">
        <f aca="false">AE176</f>
        <v>0</v>
      </c>
      <c r="M176" s="3"/>
      <c r="N176" s="3" t="n">
        <f aca="false">AS176</f>
        <v>0</v>
      </c>
      <c r="O176" s="3" t="n">
        <v>0</v>
      </c>
      <c r="P176" s="3" t="n">
        <f aca="false">BH176</f>
        <v>0</v>
      </c>
      <c r="Q176" s="3"/>
      <c r="R176" s="3" t="n">
        <f aca="false">BR176</f>
        <v>0</v>
      </c>
      <c r="S176" s="3"/>
      <c r="T176" s="3" t="n">
        <f aca="false">CF176</f>
        <v>0</v>
      </c>
      <c r="U176" s="3" t="str">
        <f aca="false">CM176</f>
        <v> </v>
      </c>
      <c r="V176" s="3" t="n">
        <f aca="false">CT176</f>
        <v>0</v>
      </c>
      <c r="W176" s="3" t="n">
        <f aca="false">SUM(M176:V176)</f>
        <v>0</v>
      </c>
      <c r="X176" s="3" t="n">
        <f aca="false">W176-J176</f>
        <v>0</v>
      </c>
      <c r="Y176" s="3" t="n">
        <v>0</v>
      </c>
      <c r="Z176" s="3" t="n">
        <v>0</v>
      </c>
      <c r="AA176" s="3" t="n">
        <v>0</v>
      </c>
      <c r="AB176" s="3" t="n">
        <v>0</v>
      </c>
      <c r="AC176" s="3" t="n">
        <v>0</v>
      </c>
      <c r="AD176" s="3" t="n">
        <v>0</v>
      </c>
      <c r="AE176" s="3" t="n">
        <v>0</v>
      </c>
      <c r="AF176" s="3" t="n">
        <v>0</v>
      </c>
      <c r="AG176" s="3" t="n">
        <v>0</v>
      </c>
      <c r="AH176" s="3" t="n">
        <v>0</v>
      </c>
      <c r="AI176" s="3" t="n">
        <v>0</v>
      </c>
      <c r="AJ176" s="3" t="n">
        <v>0</v>
      </c>
      <c r="AK176" s="3" t="n">
        <v>0</v>
      </c>
      <c r="AL176" s="3" t="n">
        <v>0</v>
      </c>
      <c r="AM176" s="3" t="n">
        <v>0</v>
      </c>
      <c r="AN176" s="3" t="n">
        <v>0</v>
      </c>
      <c r="AO176" s="3" t="n">
        <v>0</v>
      </c>
      <c r="AP176" s="3" t="n">
        <v>0</v>
      </c>
      <c r="AQ176" s="3" t="n">
        <v>0</v>
      </c>
      <c r="AR176" s="3" t="n">
        <v>0</v>
      </c>
      <c r="AS176" s="3" t="n">
        <v>0</v>
      </c>
      <c r="AT176" s="3" t="n">
        <v>0</v>
      </c>
      <c r="AU176" s="3" t="n">
        <v>0</v>
      </c>
      <c r="AV176" s="3" t="n">
        <v>0</v>
      </c>
      <c r="AW176" s="3" t="n">
        <v>0</v>
      </c>
      <c r="AX176" s="3" t="n">
        <v>0</v>
      </c>
      <c r="AY176" s="3" t="n">
        <v>0</v>
      </c>
      <c r="AZ176" s="3" t="n">
        <v>0</v>
      </c>
      <c r="BA176" s="3" t="n">
        <v>0</v>
      </c>
      <c r="BB176" s="3" t="n">
        <v>0</v>
      </c>
      <c r="BC176" s="40"/>
      <c r="BD176" s="40"/>
      <c r="BE176" s="40"/>
      <c r="BF176" s="3" t="n">
        <v>0</v>
      </c>
      <c r="BG176" s="3" t="n">
        <v>0</v>
      </c>
      <c r="BH176" s="3" t="n">
        <v>0</v>
      </c>
      <c r="BI176" s="3" t="n">
        <v>0</v>
      </c>
      <c r="BJ176" s="41" t="n">
        <v>0</v>
      </c>
      <c r="BK176" s="41"/>
      <c r="BL176" s="3" t="n">
        <v>0</v>
      </c>
      <c r="BM176" s="3" t="n">
        <v>0</v>
      </c>
      <c r="BN176" s="3" t="n">
        <v>0</v>
      </c>
      <c r="BO176" s="43"/>
      <c r="BP176" s="3" t="n">
        <v>0</v>
      </c>
      <c r="BQ176" s="3" t="n">
        <v>0</v>
      </c>
      <c r="BR176" s="3" t="n">
        <v>0</v>
      </c>
      <c r="BS176" s="3" t="s">
        <v>42</v>
      </c>
      <c r="BT176" s="40" t="s">
        <v>21</v>
      </c>
      <c r="BU176" s="40" t="s">
        <v>21</v>
      </c>
      <c r="BV176" s="40"/>
      <c r="BW176" s="3" t="n">
        <v>0</v>
      </c>
      <c r="BX176" s="3" t="n">
        <v>0</v>
      </c>
      <c r="BY176" s="3" t="n">
        <v>0</v>
      </c>
      <c r="BZ176" s="3"/>
      <c r="CA176" s="40"/>
      <c r="CB176" s="40"/>
      <c r="CC176" s="41" t="s">
        <v>21</v>
      </c>
      <c r="CD176" s="3"/>
      <c r="CE176" s="3"/>
      <c r="CF176" s="3"/>
      <c r="CG176" s="3" t="s">
        <v>42</v>
      </c>
      <c r="CH176" s="40" t="s">
        <v>21</v>
      </c>
      <c r="CI176" s="40" t="s">
        <v>21</v>
      </c>
      <c r="CJ176" s="41"/>
      <c r="CK176" s="3" t="s">
        <v>21</v>
      </c>
      <c r="CL176" s="3" t="s">
        <v>21</v>
      </c>
      <c r="CM176" s="3" t="s">
        <v>21</v>
      </c>
      <c r="CN176" s="3" t="s">
        <v>21</v>
      </c>
      <c r="CO176" s="40" t="s">
        <v>21</v>
      </c>
      <c r="CP176" s="40" t="s">
        <v>21</v>
      </c>
      <c r="CQ176" s="40" t="s">
        <v>21</v>
      </c>
      <c r="CR176" s="3" t="n">
        <v>0</v>
      </c>
      <c r="CS176" s="3" t="n">
        <v>0</v>
      </c>
      <c r="CT176" s="3" t="n">
        <v>0</v>
      </c>
      <c r="AGH176" s="14"/>
      <c r="AGI176" s="14"/>
      <c r="AGJ176" s="14"/>
      <c r="AGK176" s="14"/>
      <c r="AGL176" s="14"/>
      <c r="AGM176" s="14"/>
      <c r="AGN176" s="14"/>
      <c r="AGO176" s="14"/>
      <c r="AGP176" s="14"/>
      <c r="AGQ176" s="14"/>
      <c r="AGR176" s="14"/>
      <c r="AGS176" s="14"/>
      <c r="AGT176" s="14"/>
      <c r="AGU176" s="14"/>
      <c r="AGV176" s="14"/>
      <c r="AGW176" s="14"/>
      <c r="AGX176" s="14"/>
      <c r="AGY176" s="14"/>
      <c r="AGZ176" s="14"/>
      <c r="AHA176" s="14"/>
      <c r="AHB176" s="14"/>
      <c r="AHC176" s="14"/>
      <c r="AHD176" s="14"/>
      <c r="AHE176" s="14"/>
      <c r="AHF176" s="14"/>
      <c r="AHG176" s="14"/>
      <c r="AHH176" s="14"/>
      <c r="AHI176" s="14"/>
      <c r="AHJ176" s="14"/>
      <c r="AHK176" s="14"/>
      <c r="AHL176" s="14"/>
      <c r="AHM176" s="14"/>
      <c r="AHN176" s="14"/>
      <c r="AHO176" s="14"/>
      <c r="AHP176" s="14"/>
      <c r="AHQ176" s="14"/>
      <c r="AHR176" s="14"/>
      <c r="AHS176" s="14"/>
      <c r="XEM176" s="15"/>
      <c r="XEN176" s="15"/>
      <c r="XEX176" s="33"/>
      <c r="XEY176" s="33"/>
      <c r="XEZ176" s="33"/>
      <c r="XFA176" s="33"/>
      <c r="XFB176" s="33"/>
      <c r="XFC176" s="33"/>
      <c r="XFD176" s="33"/>
    </row>
    <row r="177" s="44" customFormat="true" ht="12" hidden="true" customHeight="true" outlineLevel="0" collapsed="false">
      <c r="A177" s="36" t="s">
        <v>346</v>
      </c>
      <c r="B177" s="36" t="s">
        <v>347</v>
      </c>
      <c r="C177" s="36" t="s">
        <v>84</v>
      </c>
      <c r="D177" s="37" t="n">
        <v>1992</v>
      </c>
      <c r="E177" s="37" t="n">
        <f aca="true">YEAR(TODAY())-D177</f>
        <v>34</v>
      </c>
      <c r="F177" s="37" t="s">
        <v>179</v>
      </c>
      <c r="G177" s="37" t="s">
        <v>179</v>
      </c>
      <c r="H177" s="38" t="n">
        <v>0</v>
      </c>
      <c r="I177" s="38" t="n">
        <v>0</v>
      </c>
      <c r="J177" s="3" t="n">
        <f aca="false">IF(COUNT(L177:V177)&lt;7,W177,LARGE(L177:V177,1)+LARGE(L177:V177,2)+LARGE(L177:V177,3)+LARGE(L177:V177,4)+LARGE(L177:V177,5)+LARGE(L177:V177,6)+LARGE(L177:V177,7))</f>
        <v>0</v>
      </c>
      <c r="K177" s="3" t="n">
        <v>0</v>
      </c>
      <c r="L177" s="39" t="n">
        <f aca="false">AE177</f>
        <v>0</v>
      </c>
      <c r="M177" s="3"/>
      <c r="N177" s="3" t="n">
        <f aca="false">AS177</f>
        <v>0</v>
      </c>
      <c r="O177" s="3" t="n">
        <v>0</v>
      </c>
      <c r="P177" s="3" t="n">
        <f aca="false">BH177</f>
        <v>0</v>
      </c>
      <c r="Q177" s="3"/>
      <c r="R177" s="3" t="n">
        <f aca="false">BR177</f>
        <v>0</v>
      </c>
      <c r="S177" s="3"/>
      <c r="T177" s="3" t="n">
        <f aca="false">CF177</f>
        <v>0</v>
      </c>
      <c r="U177" s="3" t="str">
        <f aca="false">CM177</f>
        <v> </v>
      </c>
      <c r="V177" s="3" t="n">
        <f aca="false">CT177</f>
        <v>0</v>
      </c>
      <c r="W177" s="3" t="n">
        <f aca="false">SUM(M177:V177)</f>
        <v>0</v>
      </c>
      <c r="X177" s="3" t="n">
        <f aca="false">W177-J177</f>
        <v>0</v>
      </c>
      <c r="Y177" s="3" t="n">
        <v>0</v>
      </c>
      <c r="Z177" s="3" t="n">
        <v>0</v>
      </c>
      <c r="AA177" s="3" t="n">
        <v>0</v>
      </c>
      <c r="AB177" s="3" t="n">
        <v>0</v>
      </c>
      <c r="AC177" s="3" t="n">
        <v>0</v>
      </c>
      <c r="AD177" s="3" t="n">
        <v>0</v>
      </c>
      <c r="AE177" s="3" t="n">
        <v>0</v>
      </c>
      <c r="AF177" s="3" t="n">
        <v>0</v>
      </c>
      <c r="AG177" s="3" t="n">
        <v>0</v>
      </c>
      <c r="AH177" s="3" t="n">
        <v>0</v>
      </c>
      <c r="AI177" s="3" t="n">
        <v>0</v>
      </c>
      <c r="AJ177" s="3" t="n">
        <v>0</v>
      </c>
      <c r="AK177" s="3" t="n">
        <v>0</v>
      </c>
      <c r="AL177" s="3" t="n">
        <v>0</v>
      </c>
      <c r="AM177" s="3" t="n">
        <v>0</v>
      </c>
      <c r="AN177" s="3" t="n">
        <v>0</v>
      </c>
      <c r="AO177" s="3" t="n">
        <v>0</v>
      </c>
      <c r="AP177" s="3" t="n">
        <v>0</v>
      </c>
      <c r="AQ177" s="3" t="n">
        <v>0</v>
      </c>
      <c r="AR177" s="3" t="n">
        <v>0</v>
      </c>
      <c r="AS177" s="3" t="n">
        <v>0</v>
      </c>
      <c r="AT177" s="3" t="n">
        <v>0</v>
      </c>
      <c r="AU177" s="3" t="n">
        <v>0</v>
      </c>
      <c r="AV177" s="3" t="n">
        <v>0</v>
      </c>
      <c r="AW177" s="3" t="n">
        <v>0</v>
      </c>
      <c r="AX177" s="3" t="n">
        <v>0</v>
      </c>
      <c r="AY177" s="3" t="n">
        <v>0</v>
      </c>
      <c r="AZ177" s="3" t="n">
        <v>0</v>
      </c>
      <c r="BA177" s="3" t="n">
        <v>0</v>
      </c>
      <c r="BB177" s="3" t="n">
        <v>0</v>
      </c>
      <c r="BC177" s="40"/>
      <c r="BD177" s="40"/>
      <c r="BE177" s="40"/>
      <c r="BF177" s="3" t="n">
        <v>0</v>
      </c>
      <c r="BG177" s="3" t="n">
        <v>0</v>
      </c>
      <c r="BH177" s="3" t="n">
        <v>0</v>
      </c>
      <c r="BI177" s="3" t="n">
        <v>0</v>
      </c>
      <c r="BJ177" s="41" t="n">
        <v>0</v>
      </c>
      <c r="BK177" s="41"/>
      <c r="BL177" s="3" t="n">
        <v>0</v>
      </c>
      <c r="BM177" s="3" t="n">
        <v>0</v>
      </c>
      <c r="BN177" s="3" t="n">
        <v>0</v>
      </c>
      <c r="BO177" s="43"/>
      <c r="BP177" s="3" t="n">
        <v>0</v>
      </c>
      <c r="BQ177" s="3" t="n">
        <v>0</v>
      </c>
      <c r="BR177" s="3" t="n">
        <v>0</v>
      </c>
      <c r="BS177" s="3" t="s">
        <v>42</v>
      </c>
      <c r="BT177" s="40" t="s">
        <v>21</v>
      </c>
      <c r="BU177" s="40" t="s">
        <v>21</v>
      </c>
      <c r="BV177" s="40"/>
      <c r="BW177" s="3" t="n">
        <v>0</v>
      </c>
      <c r="BX177" s="3" t="n">
        <v>0</v>
      </c>
      <c r="BY177" s="3" t="n">
        <v>0</v>
      </c>
      <c r="BZ177" s="3"/>
      <c r="CA177" s="40"/>
      <c r="CB177" s="40"/>
      <c r="CC177" s="41" t="s">
        <v>21</v>
      </c>
      <c r="CD177" s="3"/>
      <c r="CE177" s="3"/>
      <c r="CF177" s="3"/>
      <c r="CG177" s="3" t="s">
        <v>42</v>
      </c>
      <c r="CH177" s="40" t="s">
        <v>21</v>
      </c>
      <c r="CI177" s="40" t="s">
        <v>21</v>
      </c>
      <c r="CJ177" s="41"/>
      <c r="CK177" s="3" t="s">
        <v>21</v>
      </c>
      <c r="CL177" s="3" t="s">
        <v>21</v>
      </c>
      <c r="CM177" s="3" t="s">
        <v>21</v>
      </c>
      <c r="CN177" s="3" t="s">
        <v>21</v>
      </c>
      <c r="CO177" s="40" t="s">
        <v>21</v>
      </c>
      <c r="CP177" s="40" t="s">
        <v>21</v>
      </c>
      <c r="CQ177" s="40" t="s">
        <v>21</v>
      </c>
      <c r="CR177" s="3" t="n">
        <v>0</v>
      </c>
      <c r="CS177" s="3" t="n">
        <v>0</v>
      </c>
      <c r="CT177" s="3" t="n">
        <v>0</v>
      </c>
      <c r="AGH177" s="14"/>
      <c r="AGI177" s="14"/>
      <c r="AGJ177" s="14"/>
      <c r="AGK177" s="14"/>
      <c r="AGL177" s="14"/>
      <c r="AGM177" s="14"/>
      <c r="AGN177" s="14"/>
      <c r="AGO177" s="14"/>
      <c r="AGP177" s="14"/>
      <c r="AGQ177" s="14"/>
      <c r="AGR177" s="14"/>
      <c r="AGS177" s="14"/>
      <c r="AGT177" s="14"/>
      <c r="AGU177" s="14"/>
      <c r="AGV177" s="14"/>
      <c r="AGW177" s="14"/>
      <c r="AGX177" s="14"/>
      <c r="AGY177" s="14"/>
      <c r="AGZ177" s="14"/>
      <c r="AHA177" s="14"/>
      <c r="AHB177" s="14"/>
      <c r="AHC177" s="14"/>
      <c r="AHD177" s="14"/>
      <c r="AHE177" s="14"/>
      <c r="AHF177" s="14"/>
      <c r="AHG177" s="14"/>
      <c r="AHH177" s="14"/>
      <c r="AHI177" s="14"/>
      <c r="AHJ177" s="14"/>
      <c r="AHK177" s="14"/>
      <c r="AHL177" s="14"/>
      <c r="AHM177" s="14"/>
      <c r="AHN177" s="14"/>
      <c r="AHO177" s="14"/>
      <c r="AHP177" s="14"/>
      <c r="AHQ177" s="14"/>
      <c r="AHR177" s="14"/>
      <c r="AHS177" s="14"/>
      <c r="XEM177" s="15"/>
      <c r="XEN177" s="15"/>
      <c r="XEX177" s="33"/>
      <c r="XEY177" s="33"/>
      <c r="XEZ177" s="33"/>
      <c r="XFA177" s="33"/>
      <c r="XFB177" s="33"/>
      <c r="XFC177" s="33"/>
      <c r="XFD177" s="33"/>
    </row>
    <row r="178" s="44" customFormat="true" ht="12" hidden="true" customHeight="true" outlineLevel="0" collapsed="false">
      <c r="A178" s="36" t="s">
        <v>348</v>
      </c>
      <c r="B178" s="36" t="s">
        <v>73</v>
      </c>
      <c r="C178" s="36" t="s">
        <v>265</v>
      </c>
      <c r="D178" s="37" t="n">
        <v>1999</v>
      </c>
      <c r="E178" s="37" t="n">
        <f aca="true">YEAR(TODAY())-D178</f>
        <v>27</v>
      </c>
      <c r="F178" s="37" t="s">
        <v>38</v>
      </c>
      <c r="G178" s="37" t="s">
        <v>39</v>
      </c>
      <c r="H178" s="38" t="n">
        <v>0</v>
      </c>
      <c r="I178" s="38" t="n">
        <v>0</v>
      </c>
      <c r="J178" s="3" t="n">
        <f aca="false">IF(COUNT(L178:V178)&lt;7,W178,LARGE(L178:V178,1)+LARGE(L178:V178,2)+LARGE(L178:V178,3)+LARGE(L178:V178,4)+LARGE(L178:V178,5)+LARGE(L178:V178,6)+LARGE(L178:V178,7))</f>
        <v>0</v>
      </c>
      <c r="K178" s="3" t="n">
        <v>0</v>
      </c>
      <c r="L178" s="39" t="n">
        <f aca="false">AE178</f>
        <v>0</v>
      </c>
      <c r="M178" s="3"/>
      <c r="N178" s="3" t="n">
        <f aca="false">AS178</f>
        <v>0</v>
      </c>
      <c r="O178" s="3" t="n">
        <v>0</v>
      </c>
      <c r="P178" s="3" t="n">
        <f aca="false">BH178</f>
        <v>0</v>
      </c>
      <c r="Q178" s="3"/>
      <c r="R178" s="3" t="n">
        <f aca="false">BR178</f>
        <v>0</v>
      </c>
      <c r="S178" s="3"/>
      <c r="T178" s="3" t="n">
        <f aca="false">CF178</f>
        <v>0</v>
      </c>
      <c r="U178" s="3" t="str">
        <f aca="false">CM178</f>
        <v> </v>
      </c>
      <c r="V178" s="3" t="n">
        <f aca="false">CT178</f>
        <v>0</v>
      </c>
      <c r="W178" s="3" t="n">
        <f aca="false">SUM(L178:V178)</f>
        <v>0</v>
      </c>
      <c r="X178" s="3" t="n">
        <f aca="false">W178-J178</f>
        <v>0</v>
      </c>
      <c r="Y178" s="3" t="n">
        <v>0</v>
      </c>
      <c r="Z178" s="3" t="n">
        <v>0</v>
      </c>
      <c r="AA178" s="3" t="n">
        <v>0</v>
      </c>
      <c r="AB178" s="3" t="n">
        <v>0</v>
      </c>
      <c r="AC178" s="3" t="n">
        <v>0</v>
      </c>
      <c r="AD178" s="3" t="n">
        <v>0</v>
      </c>
      <c r="AE178" s="3" t="n">
        <v>0</v>
      </c>
      <c r="AF178" s="3" t="n">
        <v>0</v>
      </c>
      <c r="AG178" s="3" t="n">
        <v>0</v>
      </c>
      <c r="AH178" s="3" t="n">
        <v>0</v>
      </c>
      <c r="AI178" s="3" t="n">
        <v>0</v>
      </c>
      <c r="AJ178" s="3" t="n">
        <v>0</v>
      </c>
      <c r="AK178" s="3" t="n">
        <v>0</v>
      </c>
      <c r="AL178" s="3" t="n">
        <v>0</v>
      </c>
      <c r="AM178" s="3" t="n">
        <v>0</v>
      </c>
      <c r="AN178" s="3" t="n">
        <v>0</v>
      </c>
      <c r="AO178" s="3" t="n">
        <v>0</v>
      </c>
      <c r="AP178" s="3" t="n">
        <v>0</v>
      </c>
      <c r="AQ178" s="3" t="n">
        <v>0</v>
      </c>
      <c r="AR178" s="3" t="n">
        <v>0</v>
      </c>
      <c r="AS178" s="3" t="n">
        <v>0</v>
      </c>
      <c r="AT178" s="3" t="n">
        <v>0</v>
      </c>
      <c r="AU178" s="3" t="n">
        <v>0</v>
      </c>
      <c r="AV178" s="3" t="n">
        <v>0</v>
      </c>
      <c r="AW178" s="3" t="n">
        <v>0</v>
      </c>
      <c r="AX178" s="3" t="n">
        <v>0</v>
      </c>
      <c r="AY178" s="3" t="n">
        <v>0</v>
      </c>
      <c r="AZ178" s="3" t="n">
        <v>0</v>
      </c>
      <c r="BA178" s="3" t="n">
        <v>0</v>
      </c>
      <c r="BB178" s="3" t="n">
        <v>0</v>
      </c>
      <c r="BC178" s="40"/>
      <c r="BD178" s="40"/>
      <c r="BE178" s="40"/>
      <c r="BF178" s="3" t="n">
        <v>0</v>
      </c>
      <c r="BG178" s="3" t="n">
        <v>0</v>
      </c>
      <c r="BH178" s="3" t="n">
        <v>0</v>
      </c>
      <c r="BI178" s="3" t="n">
        <v>0</v>
      </c>
      <c r="BJ178" s="41" t="n">
        <v>0</v>
      </c>
      <c r="BK178" s="41"/>
      <c r="BL178" s="3" t="n">
        <v>0</v>
      </c>
      <c r="BM178" s="3" t="n">
        <v>0</v>
      </c>
      <c r="BN178" s="3" t="n">
        <v>0</v>
      </c>
      <c r="BO178" s="43"/>
      <c r="BP178" s="3" t="n">
        <v>0</v>
      </c>
      <c r="BQ178" s="3" t="n">
        <v>0</v>
      </c>
      <c r="BR178" s="3" t="n">
        <v>0</v>
      </c>
      <c r="BS178" s="3" t="s">
        <v>42</v>
      </c>
      <c r="BT178" s="40" t="s">
        <v>21</v>
      </c>
      <c r="BU178" s="40" t="s">
        <v>21</v>
      </c>
      <c r="BV178" s="40"/>
      <c r="BW178" s="3" t="n">
        <v>0</v>
      </c>
      <c r="BX178" s="3" t="n">
        <v>0</v>
      </c>
      <c r="BY178" s="3" t="n">
        <v>0</v>
      </c>
      <c r="BZ178" s="3"/>
      <c r="CA178" s="40"/>
      <c r="CB178" s="40"/>
      <c r="CC178" s="41" t="s">
        <v>21</v>
      </c>
      <c r="CD178" s="3"/>
      <c r="CE178" s="3"/>
      <c r="CF178" s="3"/>
      <c r="CG178" s="3" t="s">
        <v>42</v>
      </c>
      <c r="CH178" s="40" t="s">
        <v>21</v>
      </c>
      <c r="CI178" s="40" t="s">
        <v>21</v>
      </c>
      <c r="CJ178" s="41"/>
      <c r="CK178" s="3" t="s">
        <v>21</v>
      </c>
      <c r="CL178" s="3" t="s">
        <v>21</v>
      </c>
      <c r="CM178" s="3" t="s">
        <v>21</v>
      </c>
      <c r="CN178" s="3" t="s">
        <v>21</v>
      </c>
      <c r="CO178" s="40" t="s">
        <v>21</v>
      </c>
      <c r="CP178" s="40" t="s">
        <v>21</v>
      </c>
      <c r="CQ178" s="40" t="s">
        <v>21</v>
      </c>
      <c r="CR178" s="3" t="n">
        <v>0</v>
      </c>
      <c r="CS178" s="3" t="n">
        <v>0</v>
      </c>
      <c r="CT178" s="3" t="n">
        <v>0</v>
      </c>
      <c r="AGH178" s="14"/>
      <c r="AGI178" s="14"/>
      <c r="AGJ178" s="14"/>
      <c r="AGK178" s="14"/>
      <c r="AGL178" s="14"/>
      <c r="AGM178" s="14"/>
      <c r="AGN178" s="14"/>
      <c r="AGO178" s="14"/>
      <c r="AGP178" s="14"/>
      <c r="AGQ178" s="14"/>
      <c r="AGR178" s="14"/>
      <c r="AGS178" s="14"/>
      <c r="AGT178" s="14"/>
      <c r="AGU178" s="14"/>
      <c r="AGV178" s="14"/>
      <c r="AGW178" s="14"/>
      <c r="AGX178" s="14"/>
      <c r="AGY178" s="14"/>
      <c r="AGZ178" s="14"/>
      <c r="AHA178" s="14"/>
      <c r="AHB178" s="14"/>
      <c r="AHC178" s="14"/>
      <c r="AHD178" s="14"/>
      <c r="AHE178" s="14"/>
      <c r="AHF178" s="14"/>
      <c r="AHG178" s="14"/>
      <c r="AHH178" s="14"/>
      <c r="AHI178" s="14"/>
      <c r="AHJ178" s="14"/>
      <c r="AHK178" s="14"/>
      <c r="AHL178" s="14"/>
      <c r="AHM178" s="14"/>
      <c r="AHN178" s="14"/>
      <c r="AHO178" s="14"/>
      <c r="AHP178" s="14"/>
      <c r="AHQ178" s="14"/>
      <c r="AHR178" s="14"/>
      <c r="AHS178" s="14"/>
      <c r="XEM178" s="15"/>
      <c r="XEN178" s="15"/>
      <c r="XEX178" s="33"/>
      <c r="XEY178" s="33"/>
      <c r="XEZ178" s="33"/>
      <c r="XFA178" s="33"/>
      <c r="XFB178" s="33"/>
      <c r="XFC178" s="33"/>
      <c r="XFD178" s="33"/>
    </row>
    <row r="179" s="44" customFormat="true" ht="12" hidden="true" customHeight="true" outlineLevel="0" collapsed="false">
      <c r="A179" s="36" t="s">
        <v>349</v>
      </c>
      <c r="B179" s="36" t="s">
        <v>66</v>
      </c>
      <c r="C179" s="36"/>
      <c r="D179" s="37" t="n">
        <v>1965</v>
      </c>
      <c r="E179" s="37" t="n">
        <f aca="true">YEAR(TODAY())-D179</f>
        <v>61</v>
      </c>
      <c r="F179" s="37" t="s">
        <v>38</v>
      </c>
      <c r="G179" s="37" t="s">
        <v>158</v>
      </c>
      <c r="H179" s="38" t="n">
        <v>0</v>
      </c>
      <c r="I179" s="38" t="n">
        <v>0</v>
      </c>
      <c r="J179" s="3" t="n">
        <f aca="false">IF(COUNT(L179:V179)&lt;7,W179,LARGE(L179:V179,1)+LARGE(L179:V179,2)+LARGE(L179:V179,3)+LARGE(L179:V179,4)+LARGE(L179:V179,5)+LARGE(L179:V179,6)+LARGE(L179:V179,7))</f>
        <v>0</v>
      </c>
      <c r="K179" s="3" t="n">
        <v>0</v>
      </c>
      <c r="L179" s="39" t="n">
        <f aca="false">AE179</f>
        <v>0</v>
      </c>
      <c r="M179" s="3"/>
      <c r="N179" s="3" t="n">
        <f aca="false">AS179</f>
        <v>0</v>
      </c>
      <c r="O179" s="3" t="n">
        <v>0</v>
      </c>
      <c r="P179" s="3" t="n">
        <f aca="false">BH179</f>
        <v>0</v>
      </c>
      <c r="Q179" s="3"/>
      <c r="R179" s="3" t="n">
        <f aca="false">BR179</f>
        <v>0</v>
      </c>
      <c r="S179" s="3"/>
      <c r="T179" s="3" t="n">
        <f aca="false">CF179</f>
        <v>0</v>
      </c>
      <c r="U179" s="3" t="str">
        <f aca="false">CM179</f>
        <v> </v>
      </c>
      <c r="V179" s="3" t="n">
        <f aca="false">CT179</f>
        <v>0</v>
      </c>
      <c r="W179" s="3" t="n">
        <f aca="false">SUM(M179:V179)</f>
        <v>0</v>
      </c>
      <c r="X179" s="3" t="n">
        <f aca="false">W179-J179</f>
        <v>0</v>
      </c>
      <c r="Y179" s="3" t="n">
        <v>0</v>
      </c>
      <c r="Z179" s="3" t="n">
        <v>0</v>
      </c>
      <c r="AA179" s="3" t="n">
        <v>0</v>
      </c>
      <c r="AB179" s="3" t="n">
        <v>0</v>
      </c>
      <c r="AC179" s="3" t="n">
        <v>0</v>
      </c>
      <c r="AD179" s="3" t="n">
        <v>0</v>
      </c>
      <c r="AE179" s="3" t="n">
        <v>0</v>
      </c>
      <c r="AF179" s="3" t="n">
        <v>0</v>
      </c>
      <c r="AG179" s="3" t="n">
        <v>0</v>
      </c>
      <c r="AH179" s="3" t="n">
        <v>0</v>
      </c>
      <c r="AI179" s="3" t="n">
        <v>0</v>
      </c>
      <c r="AJ179" s="3" t="n">
        <v>0</v>
      </c>
      <c r="AK179" s="3" t="n">
        <v>0</v>
      </c>
      <c r="AL179" s="3" t="n">
        <v>0</v>
      </c>
      <c r="AM179" s="3" t="n">
        <v>0</v>
      </c>
      <c r="AN179" s="3" t="n">
        <v>0</v>
      </c>
      <c r="AO179" s="3" t="n">
        <v>0</v>
      </c>
      <c r="AP179" s="3" t="n">
        <v>0</v>
      </c>
      <c r="AQ179" s="3" t="n">
        <v>0</v>
      </c>
      <c r="AR179" s="3" t="n">
        <v>0</v>
      </c>
      <c r="AS179" s="3" t="n">
        <v>0</v>
      </c>
      <c r="AT179" s="3" t="n">
        <v>0</v>
      </c>
      <c r="AU179" s="3" t="n">
        <v>0</v>
      </c>
      <c r="AV179" s="3" t="n">
        <v>0</v>
      </c>
      <c r="AW179" s="3" t="n">
        <v>0</v>
      </c>
      <c r="AX179" s="3" t="n">
        <v>0</v>
      </c>
      <c r="AY179" s="3" t="n">
        <v>0</v>
      </c>
      <c r="AZ179" s="3" t="n">
        <v>0</v>
      </c>
      <c r="BA179" s="3" t="n">
        <v>0</v>
      </c>
      <c r="BB179" s="3" t="n">
        <v>0</v>
      </c>
      <c r="BC179" s="40"/>
      <c r="BD179" s="40"/>
      <c r="BE179" s="40"/>
      <c r="BF179" s="3" t="n">
        <v>0</v>
      </c>
      <c r="BG179" s="3" t="n">
        <v>0</v>
      </c>
      <c r="BH179" s="3" t="n">
        <v>0</v>
      </c>
      <c r="BI179" s="3" t="n">
        <v>0</v>
      </c>
      <c r="BJ179" s="41" t="n">
        <v>0</v>
      </c>
      <c r="BK179" s="41"/>
      <c r="BL179" s="3" t="n">
        <v>0</v>
      </c>
      <c r="BM179" s="3" t="n">
        <v>0</v>
      </c>
      <c r="BN179" s="3" t="n">
        <v>0</v>
      </c>
      <c r="BO179" s="43"/>
      <c r="BP179" s="3" t="n">
        <v>0</v>
      </c>
      <c r="BQ179" s="3" t="n">
        <v>0</v>
      </c>
      <c r="BR179" s="3" t="n">
        <v>0</v>
      </c>
      <c r="BS179" s="3" t="s">
        <v>42</v>
      </c>
      <c r="BT179" s="40" t="s">
        <v>21</v>
      </c>
      <c r="BU179" s="40" t="s">
        <v>21</v>
      </c>
      <c r="BV179" s="40"/>
      <c r="BW179" s="3" t="n">
        <v>0</v>
      </c>
      <c r="BX179" s="3" t="n">
        <v>0</v>
      </c>
      <c r="BY179" s="3" t="n">
        <v>0</v>
      </c>
      <c r="BZ179" s="3"/>
      <c r="CA179" s="40"/>
      <c r="CB179" s="40"/>
      <c r="CC179" s="41" t="s">
        <v>21</v>
      </c>
      <c r="CD179" s="3"/>
      <c r="CE179" s="3"/>
      <c r="CF179" s="3"/>
      <c r="CG179" s="3" t="s">
        <v>42</v>
      </c>
      <c r="CH179" s="40" t="s">
        <v>21</v>
      </c>
      <c r="CI179" s="40" t="s">
        <v>21</v>
      </c>
      <c r="CJ179" s="41"/>
      <c r="CK179" s="3" t="s">
        <v>21</v>
      </c>
      <c r="CL179" s="3" t="s">
        <v>21</v>
      </c>
      <c r="CM179" s="3" t="s">
        <v>21</v>
      </c>
      <c r="CN179" s="3" t="s">
        <v>21</v>
      </c>
      <c r="CO179" s="40" t="s">
        <v>21</v>
      </c>
      <c r="CP179" s="40" t="s">
        <v>21</v>
      </c>
      <c r="CQ179" s="40" t="s">
        <v>21</v>
      </c>
      <c r="CR179" s="3" t="n">
        <v>0</v>
      </c>
      <c r="CS179" s="3" t="n">
        <v>0</v>
      </c>
      <c r="CT179" s="3" t="n">
        <v>0</v>
      </c>
      <c r="AGH179" s="14"/>
      <c r="AGI179" s="14"/>
      <c r="AGJ179" s="14"/>
      <c r="AGK179" s="14"/>
      <c r="AGL179" s="14"/>
      <c r="AGM179" s="14"/>
      <c r="AGN179" s="14"/>
      <c r="AGO179" s="14"/>
      <c r="AGP179" s="14"/>
      <c r="AGQ179" s="14"/>
      <c r="AGR179" s="14"/>
      <c r="AGS179" s="14"/>
      <c r="AGT179" s="14"/>
      <c r="AGU179" s="14"/>
      <c r="AGV179" s="14"/>
      <c r="AGW179" s="14"/>
      <c r="AGX179" s="14"/>
      <c r="AGY179" s="14"/>
      <c r="AGZ179" s="14"/>
      <c r="AHA179" s="14"/>
      <c r="AHB179" s="14"/>
      <c r="AHC179" s="14"/>
      <c r="AHD179" s="14"/>
      <c r="AHE179" s="14"/>
      <c r="AHF179" s="14"/>
      <c r="AHG179" s="14"/>
      <c r="AHH179" s="14"/>
      <c r="AHI179" s="14"/>
      <c r="AHJ179" s="14"/>
      <c r="AHK179" s="14"/>
      <c r="AHL179" s="14"/>
      <c r="AHM179" s="14"/>
      <c r="AHN179" s="14"/>
      <c r="AHO179" s="14"/>
      <c r="AHP179" s="14"/>
      <c r="AHQ179" s="14"/>
      <c r="AHR179" s="14"/>
      <c r="AHS179" s="14"/>
      <c r="XEM179" s="15"/>
      <c r="XEN179" s="15"/>
      <c r="XEX179" s="33"/>
      <c r="XEY179" s="33"/>
      <c r="XEZ179" s="33"/>
      <c r="XFA179" s="33"/>
      <c r="XFB179" s="33"/>
      <c r="XFC179" s="33"/>
      <c r="XFD179" s="33"/>
    </row>
    <row r="180" s="44" customFormat="true" ht="12" hidden="true" customHeight="true" outlineLevel="0" collapsed="false">
      <c r="A180" s="36" t="s">
        <v>350</v>
      </c>
      <c r="B180" s="36" t="s">
        <v>351</v>
      </c>
      <c r="C180" s="36" t="s">
        <v>150</v>
      </c>
      <c r="D180" s="37" t="n">
        <v>1993</v>
      </c>
      <c r="E180" s="37" t="n">
        <f aca="true">YEAR(TODAY())-D180</f>
        <v>33</v>
      </c>
      <c r="F180" s="37" t="s">
        <v>179</v>
      </c>
      <c r="G180" s="37" t="s">
        <v>179</v>
      </c>
      <c r="H180" s="38" t="n">
        <v>0</v>
      </c>
      <c r="I180" s="38" t="n">
        <v>0</v>
      </c>
      <c r="J180" s="3" t="n">
        <f aca="false">IF(COUNT(L180:V180)&lt;7,W180,LARGE(L180:V180,1)+LARGE(L180:V180,2)+LARGE(L180:V180,3)+LARGE(L180:V180,4)+LARGE(L180:V180,5)+LARGE(L180:V180,6)+LARGE(L180:V180,7))</f>
        <v>0</v>
      </c>
      <c r="K180" s="3" t="n">
        <v>0</v>
      </c>
      <c r="L180" s="39" t="n">
        <f aca="false">AE180</f>
        <v>0</v>
      </c>
      <c r="M180" s="3"/>
      <c r="N180" s="3" t="n">
        <f aca="false">AS180</f>
        <v>0</v>
      </c>
      <c r="O180" s="3" t="n">
        <v>0</v>
      </c>
      <c r="P180" s="3" t="n">
        <f aca="false">BH180</f>
        <v>0</v>
      </c>
      <c r="Q180" s="3"/>
      <c r="R180" s="3" t="n">
        <f aca="false">BR180</f>
        <v>0</v>
      </c>
      <c r="S180" s="3"/>
      <c r="T180" s="3" t="n">
        <f aca="false">CF180</f>
        <v>0</v>
      </c>
      <c r="U180" s="3" t="str">
        <f aca="false">CM180</f>
        <v> </v>
      </c>
      <c r="V180" s="3" t="n">
        <f aca="false">CT180</f>
        <v>0</v>
      </c>
      <c r="W180" s="3" t="n">
        <f aca="false">SUM(M180:V180)</f>
        <v>0</v>
      </c>
      <c r="X180" s="3" t="n">
        <f aca="false">W180-J180</f>
        <v>0</v>
      </c>
      <c r="Y180" s="3" t="n">
        <v>0</v>
      </c>
      <c r="Z180" s="3" t="n">
        <v>0</v>
      </c>
      <c r="AA180" s="3" t="n">
        <v>0</v>
      </c>
      <c r="AB180" s="3" t="n">
        <v>0</v>
      </c>
      <c r="AC180" s="3" t="n">
        <v>0</v>
      </c>
      <c r="AD180" s="3" t="n">
        <v>0</v>
      </c>
      <c r="AE180" s="3" t="n">
        <v>0</v>
      </c>
      <c r="AF180" s="3" t="n">
        <v>0</v>
      </c>
      <c r="AG180" s="3" t="n">
        <v>0</v>
      </c>
      <c r="AH180" s="3" t="n">
        <v>0</v>
      </c>
      <c r="AI180" s="3" t="n">
        <v>0</v>
      </c>
      <c r="AJ180" s="3" t="n">
        <v>0</v>
      </c>
      <c r="AK180" s="3" t="n">
        <v>0</v>
      </c>
      <c r="AL180" s="3" t="n">
        <v>0</v>
      </c>
      <c r="AM180" s="3" t="n">
        <v>0</v>
      </c>
      <c r="AN180" s="3" t="n">
        <v>0</v>
      </c>
      <c r="AO180" s="3" t="n">
        <v>0</v>
      </c>
      <c r="AP180" s="3" t="n">
        <v>0</v>
      </c>
      <c r="AQ180" s="3" t="n">
        <v>0</v>
      </c>
      <c r="AR180" s="3" t="n">
        <v>0</v>
      </c>
      <c r="AS180" s="3" t="n">
        <v>0</v>
      </c>
      <c r="AT180" s="3" t="n">
        <v>0</v>
      </c>
      <c r="AU180" s="3" t="n">
        <v>0</v>
      </c>
      <c r="AV180" s="3" t="n">
        <v>0</v>
      </c>
      <c r="AW180" s="3" t="n">
        <v>0</v>
      </c>
      <c r="AX180" s="3" t="n">
        <v>0</v>
      </c>
      <c r="AY180" s="3" t="n">
        <v>0</v>
      </c>
      <c r="AZ180" s="3" t="n">
        <v>0</v>
      </c>
      <c r="BA180" s="3" t="n">
        <v>0</v>
      </c>
      <c r="BB180" s="3" t="n">
        <v>0</v>
      </c>
      <c r="BC180" s="40"/>
      <c r="BD180" s="40"/>
      <c r="BE180" s="40"/>
      <c r="BF180" s="3" t="n">
        <v>0</v>
      </c>
      <c r="BG180" s="3" t="n">
        <v>0</v>
      </c>
      <c r="BH180" s="3" t="n">
        <v>0</v>
      </c>
      <c r="BI180" s="3" t="n">
        <v>0</v>
      </c>
      <c r="BJ180" s="41" t="n">
        <v>0</v>
      </c>
      <c r="BK180" s="41"/>
      <c r="BL180" s="3" t="n">
        <v>0</v>
      </c>
      <c r="BM180" s="3" t="n">
        <v>0</v>
      </c>
      <c r="BN180" s="3" t="n">
        <v>0</v>
      </c>
      <c r="BO180" s="43"/>
      <c r="BP180" s="3" t="n">
        <v>0</v>
      </c>
      <c r="BQ180" s="3" t="n">
        <v>0</v>
      </c>
      <c r="BR180" s="3" t="n">
        <v>0</v>
      </c>
      <c r="BS180" s="3" t="s">
        <v>42</v>
      </c>
      <c r="BT180" s="40" t="s">
        <v>21</v>
      </c>
      <c r="BU180" s="40" t="s">
        <v>21</v>
      </c>
      <c r="BV180" s="40"/>
      <c r="BW180" s="3" t="n">
        <v>0</v>
      </c>
      <c r="BX180" s="3" t="n">
        <v>0</v>
      </c>
      <c r="BY180" s="3" t="n">
        <v>0</v>
      </c>
      <c r="BZ180" s="3"/>
      <c r="CA180" s="40"/>
      <c r="CB180" s="40"/>
      <c r="CC180" s="41" t="s">
        <v>21</v>
      </c>
      <c r="CD180" s="3"/>
      <c r="CE180" s="3"/>
      <c r="CF180" s="3"/>
      <c r="CG180" s="3" t="s">
        <v>42</v>
      </c>
      <c r="CH180" s="40" t="s">
        <v>21</v>
      </c>
      <c r="CI180" s="40" t="s">
        <v>21</v>
      </c>
      <c r="CJ180" s="41"/>
      <c r="CK180" s="3" t="s">
        <v>21</v>
      </c>
      <c r="CL180" s="3" t="s">
        <v>21</v>
      </c>
      <c r="CM180" s="3" t="s">
        <v>21</v>
      </c>
      <c r="CN180" s="3" t="s">
        <v>21</v>
      </c>
      <c r="CO180" s="40" t="s">
        <v>21</v>
      </c>
      <c r="CP180" s="40" t="s">
        <v>21</v>
      </c>
      <c r="CQ180" s="40" t="s">
        <v>21</v>
      </c>
      <c r="CR180" s="3" t="n">
        <v>0</v>
      </c>
      <c r="CS180" s="3" t="n">
        <v>0</v>
      </c>
      <c r="CT180" s="3" t="n">
        <v>0</v>
      </c>
      <c r="AGH180" s="14"/>
      <c r="AGI180" s="14"/>
      <c r="AGJ180" s="14"/>
      <c r="AGK180" s="14"/>
      <c r="AGL180" s="14"/>
      <c r="AGM180" s="14"/>
      <c r="AGN180" s="14"/>
      <c r="AGO180" s="14"/>
      <c r="AGP180" s="14"/>
      <c r="AGQ180" s="14"/>
      <c r="AGR180" s="14"/>
      <c r="AGS180" s="14"/>
      <c r="AGT180" s="14"/>
      <c r="AGU180" s="14"/>
      <c r="AGV180" s="14"/>
      <c r="AGW180" s="14"/>
      <c r="AGX180" s="14"/>
      <c r="AGY180" s="14"/>
      <c r="AGZ180" s="14"/>
      <c r="AHA180" s="14"/>
      <c r="AHB180" s="14"/>
      <c r="AHC180" s="14"/>
      <c r="AHD180" s="14"/>
      <c r="AHE180" s="14"/>
      <c r="AHF180" s="14"/>
      <c r="AHG180" s="14"/>
      <c r="AHH180" s="14"/>
      <c r="AHI180" s="14"/>
      <c r="AHJ180" s="14"/>
      <c r="AHK180" s="14"/>
      <c r="AHL180" s="14"/>
      <c r="AHM180" s="14"/>
      <c r="AHN180" s="14"/>
      <c r="AHO180" s="14"/>
      <c r="AHP180" s="14"/>
      <c r="AHQ180" s="14"/>
      <c r="AHR180" s="14"/>
      <c r="AHS180" s="14"/>
      <c r="XEM180" s="15"/>
      <c r="XEN180" s="15"/>
      <c r="XEX180" s="33"/>
      <c r="XEY180" s="33"/>
      <c r="XEZ180" s="33"/>
      <c r="XFA180" s="33"/>
      <c r="XFB180" s="33"/>
      <c r="XFC180" s="33"/>
      <c r="XFD180" s="33"/>
    </row>
    <row r="181" s="44" customFormat="true" ht="12" hidden="true" customHeight="true" outlineLevel="0" collapsed="false">
      <c r="A181" s="36" t="s">
        <v>352</v>
      </c>
      <c r="B181" s="36" t="s">
        <v>82</v>
      </c>
      <c r="C181" s="36" t="s">
        <v>89</v>
      </c>
      <c r="D181" s="37" t="n">
        <v>1964</v>
      </c>
      <c r="E181" s="37" t="n">
        <f aca="true">YEAR(TODAY())-D181</f>
        <v>62</v>
      </c>
      <c r="F181" s="37" t="s">
        <v>38</v>
      </c>
      <c r="G181" s="37" t="s">
        <v>158</v>
      </c>
      <c r="H181" s="38" t="n">
        <v>0</v>
      </c>
      <c r="I181" s="38" t="n">
        <v>0</v>
      </c>
      <c r="J181" s="3" t="n">
        <f aca="false">IF(COUNT(L181:V181)&lt;7,W181,LARGE(L181:V181,1)+LARGE(L181:V181,2)+LARGE(L181:V181,3)+LARGE(L181:V181,4)+LARGE(L181:V181,5)+LARGE(L181:V181,6)+LARGE(L181:V181,7))</f>
        <v>0</v>
      </c>
      <c r="K181" s="3" t="n">
        <v>0</v>
      </c>
      <c r="L181" s="39" t="n">
        <f aca="false">AE181</f>
        <v>0</v>
      </c>
      <c r="M181" s="3"/>
      <c r="N181" s="3" t="n">
        <f aca="false">AS181</f>
        <v>0</v>
      </c>
      <c r="O181" s="3" t="n">
        <v>0</v>
      </c>
      <c r="P181" s="3" t="n">
        <f aca="false">BH181</f>
        <v>0</v>
      </c>
      <c r="Q181" s="3"/>
      <c r="R181" s="3" t="n">
        <f aca="false">BR181</f>
        <v>0</v>
      </c>
      <c r="S181" s="3"/>
      <c r="T181" s="3" t="n">
        <f aca="false">CF181</f>
        <v>0</v>
      </c>
      <c r="U181" s="3" t="str">
        <f aca="false">CM181</f>
        <v> </v>
      </c>
      <c r="V181" s="3" t="n">
        <f aca="false">CT181</f>
        <v>0</v>
      </c>
      <c r="W181" s="3" t="n">
        <f aca="false">SUM(M181:V181)</f>
        <v>0</v>
      </c>
      <c r="X181" s="3" t="n">
        <f aca="false">W181-J181</f>
        <v>0</v>
      </c>
      <c r="Y181" s="3" t="n">
        <v>0</v>
      </c>
      <c r="Z181" s="3" t="n">
        <v>0</v>
      </c>
      <c r="AA181" s="3" t="n">
        <v>0</v>
      </c>
      <c r="AB181" s="3" t="n">
        <v>0</v>
      </c>
      <c r="AC181" s="3" t="n">
        <v>0</v>
      </c>
      <c r="AD181" s="3" t="n">
        <v>0</v>
      </c>
      <c r="AE181" s="3" t="n">
        <v>0</v>
      </c>
      <c r="AF181" s="3" t="n">
        <v>0</v>
      </c>
      <c r="AG181" s="3" t="n">
        <v>0</v>
      </c>
      <c r="AH181" s="3" t="n">
        <v>0</v>
      </c>
      <c r="AI181" s="3" t="n">
        <v>0</v>
      </c>
      <c r="AJ181" s="3" t="n">
        <v>0</v>
      </c>
      <c r="AK181" s="3" t="n">
        <v>0</v>
      </c>
      <c r="AL181" s="3" t="n">
        <v>0</v>
      </c>
      <c r="AM181" s="3" t="n">
        <v>0</v>
      </c>
      <c r="AN181" s="3" t="n">
        <v>0</v>
      </c>
      <c r="AO181" s="3" t="n">
        <v>0</v>
      </c>
      <c r="AP181" s="3" t="n">
        <v>0</v>
      </c>
      <c r="AQ181" s="3" t="n">
        <v>0</v>
      </c>
      <c r="AR181" s="3" t="n">
        <v>0</v>
      </c>
      <c r="AS181" s="3" t="n">
        <v>0</v>
      </c>
      <c r="AT181" s="3" t="n">
        <v>0</v>
      </c>
      <c r="AU181" s="3" t="n">
        <v>0</v>
      </c>
      <c r="AV181" s="3" t="n">
        <v>0</v>
      </c>
      <c r="AW181" s="3" t="n">
        <v>0</v>
      </c>
      <c r="AX181" s="3" t="n">
        <v>0</v>
      </c>
      <c r="AY181" s="3" t="n">
        <v>0</v>
      </c>
      <c r="AZ181" s="3" t="n">
        <v>0</v>
      </c>
      <c r="BA181" s="3" t="n">
        <v>0</v>
      </c>
      <c r="BB181" s="3" t="n">
        <v>0</v>
      </c>
      <c r="BC181" s="40"/>
      <c r="BD181" s="40"/>
      <c r="BE181" s="40"/>
      <c r="BF181" s="3" t="n">
        <v>0</v>
      </c>
      <c r="BG181" s="3" t="n">
        <v>0</v>
      </c>
      <c r="BH181" s="3" t="n">
        <v>0</v>
      </c>
      <c r="BI181" s="3" t="n">
        <v>0</v>
      </c>
      <c r="BJ181" s="41" t="n">
        <v>0</v>
      </c>
      <c r="BK181" s="41"/>
      <c r="BL181" s="3" t="n">
        <v>0</v>
      </c>
      <c r="BM181" s="3" t="n">
        <v>0</v>
      </c>
      <c r="BN181" s="3" t="n">
        <v>0</v>
      </c>
      <c r="BO181" s="43"/>
      <c r="BP181" s="3" t="n">
        <v>0</v>
      </c>
      <c r="BQ181" s="3" t="n">
        <v>0</v>
      </c>
      <c r="BR181" s="3" t="n">
        <v>0</v>
      </c>
      <c r="BS181" s="3" t="s">
        <v>42</v>
      </c>
      <c r="BT181" s="40" t="s">
        <v>21</v>
      </c>
      <c r="BU181" s="40" t="s">
        <v>21</v>
      </c>
      <c r="BV181" s="40"/>
      <c r="BW181" s="3" t="n">
        <v>0</v>
      </c>
      <c r="BX181" s="3" t="n">
        <v>0</v>
      </c>
      <c r="BY181" s="3" t="n">
        <v>0</v>
      </c>
      <c r="BZ181" s="3"/>
      <c r="CA181" s="40"/>
      <c r="CB181" s="40"/>
      <c r="CC181" s="41" t="s">
        <v>21</v>
      </c>
      <c r="CD181" s="3"/>
      <c r="CE181" s="3"/>
      <c r="CF181" s="3"/>
      <c r="CG181" s="3" t="s">
        <v>42</v>
      </c>
      <c r="CH181" s="40" t="s">
        <v>21</v>
      </c>
      <c r="CI181" s="40" t="s">
        <v>21</v>
      </c>
      <c r="CJ181" s="41"/>
      <c r="CK181" s="3" t="s">
        <v>21</v>
      </c>
      <c r="CL181" s="3" t="s">
        <v>21</v>
      </c>
      <c r="CM181" s="3" t="s">
        <v>21</v>
      </c>
      <c r="CN181" s="3" t="s">
        <v>21</v>
      </c>
      <c r="CO181" s="40" t="s">
        <v>21</v>
      </c>
      <c r="CP181" s="40" t="s">
        <v>21</v>
      </c>
      <c r="CQ181" s="40" t="s">
        <v>21</v>
      </c>
      <c r="CR181" s="3" t="n">
        <v>0</v>
      </c>
      <c r="CS181" s="3" t="n">
        <v>0</v>
      </c>
      <c r="CT181" s="3" t="n">
        <v>0</v>
      </c>
      <c r="AGH181" s="14"/>
      <c r="AGI181" s="14"/>
      <c r="AGJ181" s="14"/>
      <c r="AGK181" s="14"/>
      <c r="AGL181" s="14"/>
      <c r="AGM181" s="14"/>
      <c r="AGN181" s="14"/>
      <c r="AGO181" s="14"/>
      <c r="AGP181" s="14"/>
      <c r="AGQ181" s="14"/>
      <c r="AGR181" s="14"/>
      <c r="AGS181" s="14"/>
      <c r="AGT181" s="14"/>
      <c r="AGU181" s="14"/>
      <c r="AGV181" s="14"/>
      <c r="AGW181" s="14"/>
      <c r="AGX181" s="14"/>
      <c r="AGY181" s="14"/>
      <c r="AGZ181" s="14"/>
      <c r="AHA181" s="14"/>
      <c r="AHB181" s="14"/>
      <c r="AHC181" s="14"/>
      <c r="AHD181" s="14"/>
      <c r="AHE181" s="14"/>
      <c r="AHF181" s="14"/>
      <c r="AHG181" s="14"/>
      <c r="AHH181" s="14"/>
      <c r="AHI181" s="14"/>
      <c r="AHJ181" s="14"/>
      <c r="AHK181" s="14"/>
      <c r="AHL181" s="14"/>
      <c r="AHM181" s="14"/>
      <c r="AHN181" s="14"/>
      <c r="AHO181" s="14"/>
      <c r="AHP181" s="14"/>
      <c r="AHQ181" s="14"/>
      <c r="AHR181" s="14"/>
      <c r="AHS181" s="14"/>
      <c r="XEM181" s="15"/>
      <c r="XEN181" s="15"/>
      <c r="XEX181" s="33"/>
      <c r="XEY181" s="33"/>
      <c r="XEZ181" s="33"/>
      <c r="XFA181" s="33"/>
      <c r="XFB181" s="33"/>
      <c r="XFC181" s="33"/>
      <c r="XFD181" s="33"/>
    </row>
    <row r="182" s="44" customFormat="true" ht="12.75" hidden="true" customHeight="false" outlineLevel="0" collapsed="false">
      <c r="A182" s="36" t="s">
        <v>353</v>
      </c>
      <c r="B182" s="36" t="s">
        <v>98</v>
      </c>
      <c r="C182" s="36" t="s">
        <v>74</v>
      </c>
      <c r="D182" s="37" t="n">
        <v>1962</v>
      </c>
      <c r="E182" s="37" t="n">
        <f aca="true">YEAR(TODAY())-D182</f>
        <v>64</v>
      </c>
      <c r="F182" s="37" t="s">
        <v>38</v>
      </c>
      <c r="G182" s="37" t="s">
        <v>158</v>
      </c>
      <c r="H182" s="38" t="n">
        <v>0</v>
      </c>
      <c r="I182" s="38" t="n">
        <v>0</v>
      </c>
      <c r="J182" s="3" t="n">
        <f aca="false">IF(COUNT(L182:V182)&lt;7,W182,LARGE(L182:V182,1)+LARGE(L182:V182,2)+LARGE(L182:V182,3)+LARGE(L182:V182,4)+LARGE(L182:V182,5)+LARGE(L182:V182,6)+LARGE(L182:V182,7))</f>
        <v>0</v>
      </c>
      <c r="K182" s="3" t="n">
        <v>0</v>
      </c>
      <c r="L182" s="39" t="n">
        <f aca="false">AE182</f>
        <v>0</v>
      </c>
      <c r="M182" s="3"/>
      <c r="N182" s="3" t="n">
        <f aca="false">AS182</f>
        <v>0</v>
      </c>
      <c r="O182" s="3" t="n">
        <v>0</v>
      </c>
      <c r="P182" s="3" t="n">
        <f aca="false">BH182</f>
        <v>0</v>
      </c>
      <c r="Q182" s="3"/>
      <c r="R182" s="3" t="n">
        <f aca="false">BR182</f>
        <v>0</v>
      </c>
      <c r="S182" s="3"/>
      <c r="T182" s="3" t="n">
        <f aca="false">CF182</f>
        <v>0</v>
      </c>
      <c r="U182" s="3" t="str">
        <f aca="false">CM182</f>
        <v> </v>
      </c>
      <c r="V182" s="3" t="n">
        <f aca="false">CT182</f>
        <v>0</v>
      </c>
      <c r="W182" s="3" t="n">
        <f aca="false">SUM(L182:V182)</f>
        <v>0</v>
      </c>
      <c r="X182" s="3" t="n">
        <f aca="false">W182-J182</f>
        <v>0</v>
      </c>
      <c r="Y182" s="3" t="n">
        <v>0</v>
      </c>
      <c r="Z182" s="3" t="n">
        <v>0</v>
      </c>
      <c r="AA182" s="3" t="n">
        <v>0</v>
      </c>
      <c r="AB182" s="3" t="n">
        <v>0</v>
      </c>
      <c r="AC182" s="3" t="n">
        <v>0</v>
      </c>
      <c r="AD182" s="3" t="n">
        <v>0</v>
      </c>
      <c r="AE182" s="3" t="n">
        <v>0</v>
      </c>
      <c r="AF182" s="3" t="n">
        <v>0</v>
      </c>
      <c r="AG182" s="3" t="n">
        <v>0</v>
      </c>
      <c r="AH182" s="3" t="n">
        <v>0</v>
      </c>
      <c r="AI182" s="3" t="n">
        <v>0</v>
      </c>
      <c r="AJ182" s="3" t="n">
        <v>0</v>
      </c>
      <c r="AK182" s="3" t="n">
        <v>0</v>
      </c>
      <c r="AL182" s="3" t="n">
        <v>0</v>
      </c>
      <c r="AM182" s="3" t="n">
        <v>0</v>
      </c>
      <c r="AN182" s="3" t="n">
        <v>0</v>
      </c>
      <c r="AO182" s="3" t="n">
        <v>0</v>
      </c>
      <c r="AP182" s="3" t="n">
        <v>0</v>
      </c>
      <c r="AQ182" s="3" t="n">
        <v>0</v>
      </c>
      <c r="AR182" s="3" t="n">
        <v>0</v>
      </c>
      <c r="AS182" s="3" t="n">
        <v>0</v>
      </c>
      <c r="AT182" s="3" t="n">
        <v>0</v>
      </c>
      <c r="AU182" s="3" t="n">
        <v>0</v>
      </c>
      <c r="AV182" s="3" t="n">
        <v>0</v>
      </c>
      <c r="AW182" s="3" t="n">
        <v>0</v>
      </c>
      <c r="AX182" s="3" t="n">
        <v>0</v>
      </c>
      <c r="AY182" s="3" t="n">
        <v>0</v>
      </c>
      <c r="AZ182" s="3" t="n">
        <v>0</v>
      </c>
      <c r="BA182" s="3" t="n">
        <v>0</v>
      </c>
      <c r="BB182" s="3" t="n">
        <v>0</v>
      </c>
      <c r="BC182" s="40"/>
      <c r="BD182" s="40"/>
      <c r="BE182" s="40"/>
      <c r="BF182" s="3" t="n">
        <v>0</v>
      </c>
      <c r="BG182" s="3" t="n">
        <v>0</v>
      </c>
      <c r="BH182" s="3" t="n">
        <v>0</v>
      </c>
      <c r="BI182" s="3" t="n">
        <v>0</v>
      </c>
      <c r="BJ182" s="41" t="n">
        <v>0</v>
      </c>
      <c r="BK182" s="41"/>
      <c r="BL182" s="3" t="n">
        <v>0</v>
      </c>
      <c r="BM182" s="3" t="n">
        <v>0</v>
      </c>
      <c r="BN182" s="3" t="n">
        <v>0</v>
      </c>
      <c r="BO182" s="43"/>
      <c r="BP182" s="3" t="n">
        <v>0</v>
      </c>
      <c r="BQ182" s="3" t="n">
        <v>0</v>
      </c>
      <c r="BR182" s="3" t="n">
        <v>0</v>
      </c>
      <c r="BS182" s="3" t="s">
        <v>42</v>
      </c>
      <c r="BT182" s="40" t="s">
        <v>21</v>
      </c>
      <c r="BU182" s="40" t="s">
        <v>21</v>
      </c>
      <c r="BV182" s="40"/>
      <c r="BW182" s="3" t="n">
        <v>0</v>
      </c>
      <c r="BX182" s="3" t="n">
        <v>0</v>
      </c>
      <c r="BY182" s="3" t="n">
        <v>0</v>
      </c>
      <c r="BZ182" s="3"/>
      <c r="CA182" s="40"/>
      <c r="CB182" s="40"/>
      <c r="CC182" s="41" t="s">
        <v>21</v>
      </c>
      <c r="CD182" s="3"/>
      <c r="CE182" s="3"/>
      <c r="CF182" s="3"/>
      <c r="CG182" s="3" t="s">
        <v>42</v>
      </c>
      <c r="CH182" s="40" t="s">
        <v>21</v>
      </c>
      <c r="CI182" s="40" t="s">
        <v>21</v>
      </c>
      <c r="CJ182" s="41"/>
      <c r="CK182" s="3" t="s">
        <v>21</v>
      </c>
      <c r="CL182" s="3" t="s">
        <v>21</v>
      </c>
      <c r="CM182" s="3" t="s">
        <v>21</v>
      </c>
      <c r="CN182" s="3" t="s">
        <v>21</v>
      </c>
      <c r="CO182" s="40" t="s">
        <v>21</v>
      </c>
      <c r="CP182" s="40" t="s">
        <v>21</v>
      </c>
      <c r="CQ182" s="40" t="s">
        <v>21</v>
      </c>
      <c r="CR182" s="3" t="n">
        <v>0</v>
      </c>
      <c r="CS182" s="3" t="n">
        <v>0</v>
      </c>
      <c r="CT182" s="3" t="n">
        <v>0</v>
      </c>
      <c r="AGH182" s="14"/>
      <c r="AGI182" s="14"/>
      <c r="AGJ182" s="14"/>
      <c r="AGK182" s="14"/>
      <c r="AGL182" s="14"/>
      <c r="AGM182" s="14"/>
      <c r="AGN182" s="14"/>
      <c r="AGO182" s="14"/>
      <c r="AGP182" s="14"/>
      <c r="AGQ182" s="14"/>
      <c r="AGR182" s="14"/>
      <c r="AGS182" s="14"/>
      <c r="AGT182" s="14"/>
      <c r="AGU182" s="14"/>
      <c r="AGV182" s="14"/>
      <c r="AGW182" s="14"/>
      <c r="AGX182" s="14"/>
      <c r="AGY182" s="14"/>
      <c r="AGZ182" s="14"/>
      <c r="AHA182" s="14"/>
      <c r="AHB182" s="14"/>
      <c r="AHC182" s="14"/>
      <c r="AHD182" s="14"/>
      <c r="AHE182" s="14"/>
      <c r="AHF182" s="14"/>
      <c r="AHG182" s="14"/>
      <c r="AHH182" s="14"/>
      <c r="AHI182" s="14"/>
      <c r="AHJ182" s="14"/>
      <c r="AHK182" s="14"/>
      <c r="AHL182" s="14"/>
      <c r="AHM182" s="14"/>
      <c r="AHN182" s="14"/>
      <c r="AHO182" s="14"/>
      <c r="AHP182" s="14"/>
      <c r="AHQ182" s="14"/>
      <c r="AHR182" s="14"/>
      <c r="AHS182" s="14"/>
      <c r="XEM182" s="15"/>
      <c r="XEN182" s="15"/>
      <c r="XEX182" s="33"/>
      <c r="XEY182" s="33"/>
      <c r="XEZ182" s="33"/>
      <c r="XFA182" s="33"/>
      <c r="XFB182" s="33"/>
      <c r="XFC182" s="33"/>
      <c r="XFD182" s="33"/>
    </row>
    <row r="183" s="44" customFormat="true" ht="12.75" hidden="true" customHeight="false" outlineLevel="0" collapsed="false">
      <c r="A183" s="36" t="s">
        <v>354</v>
      </c>
      <c r="B183" s="36" t="s">
        <v>95</v>
      </c>
      <c r="C183" s="36" t="s">
        <v>84</v>
      </c>
      <c r="D183" s="37" t="n">
        <v>1984</v>
      </c>
      <c r="E183" s="37" t="n">
        <f aca="true">YEAR(TODAY())-D183</f>
        <v>42</v>
      </c>
      <c r="F183" s="37" t="s">
        <v>38</v>
      </c>
      <c r="G183" s="37" t="s">
        <v>100</v>
      </c>
      <c r="H183" s="38" t="n">
        <v>0</v>
      </c>
      <c r="I183" s="38" t="n">
        <v>0</v>
      </c>
      <c r="J183" s="3" t="n">
        <f aca="false">IF(COUNT(L183:V183)&lt;7,W183,LARGE(L183:V183,1)+LARGE(L183:V183,2)+LARGE(L183:V183,3)+LARGE(L183:V183,4)+LARGE(L183:V183,5)+LARGE(L183:V183,6)+LARGE(L183:V183,7))</f>
        <v>0</v>
      </c>
      <c r="K183" s="3" t="n">
        <v>0</v>
      </c>
      <c r="L183" s="39" t="n">
        <f aca="false">AE183</f>
        <v>0</v>
      </c>
      <c r="M183" s="3"/>
      <c r="N183" s="3" t="n">
        <f aca="false">AS183</f>
        <v>0</v>
      </c>
      <c r="O183" s="3" t="n">
        <v>0</v>
      </c>
      <c r="P183" s="3" t="n">
        <f aca="false">BH183</f>
        <v>0</v>
      </c>
      <c r="Q183" s="3" t="n">
        <f aca="false">BM183</f>
        <v>0</v>
      </c>
      <c r="R183" s="3" t="n">
        <f aca="false">BR183</f>
        <v>0</v>
      </c>
      <c r="S183" s="3"/>
      <c r="T183" s="3" t="n">
        <f aca="false">CF183</f>
        <v>0</v>
      </c>
      <c r="U183" s="3" t="str">
        <f aca="false">CM183</f>
        <v> </v>
      </c>
      <c r="V183" s="3" t="n">
        <f aca="false">CT183</f>
        <v>0</v>
      </c>
      <c r="W183" s="3" t="n">
        <f aca="false">SUM(L183:V183)</f>
        <v>0</v>
      </c>
      <c r="X183" s="3" t="n">
        <f aca="false">W183-J183</f>
        <v>0</v>
      </c>
      <c r="Y183" s="3" t="n">
        <v>0</v>
      </c>
      <c r="Z183" s="3" t="n">
        <v>0</v>
      </c>
      <c r="AA183" s="3" t="n">
        <v>0</v>
      </c>
      <c r="AB183" s="3" t="n">
        <v>0</v>
      </c>
      <c r="AC183" s="3" t="n">
        <v>0</v>
      </c>
      <c r="AD183" s="3" t="n">
        <v>0</v>
      </c>
      <c r="AE183" s="3" t="n">
        <v>0</v>
      </c>
      <c r="AF183" s="3" t="n">
        <v>0</v>
      </c>
      <c r="AG183" s="3" t="n">
        <v>0</v>
      </c>
      <c r="AH183" s="3" t="n">
        <v>0</v>
      </c>
      <c r="AI183" s="3" t="n">
        <v>0</v>
      </c>
      <c r="AJ183" s="3" t="n">
        <v>0</v>
      </c>
      <c r="AK183" s="3" t="n">
        <v>0</v>
      </c>
      <c r="AL183" s="3" t="n">
        <v>0</v>
      </c>
      <c r="AM183" s="3" t="n">
        <v>0</v>
      </c>
      <c r="AN183" s="3" t="n">
        <v>0</v>
      </c>
      <c r="AO183" s="3" t="n">
        <v>0</v>
      </c>
      <c r="AP183" s="3" t="n">
        <v>0</v>
      </c>
      <c r="AQ183" s="3" t="n">
        <v>0</v>
      </c>
      <c r="AR183" s="3" t="n">
        <v>0</v>
      </c>
      <c r="AS183" s="3" t="n">
        <v>0</v>
      </c>
      <c r="AT183" s="3" t="n">
        <v>0</v>
      </c>
      <c r="AU183" s="3" t="n">
        <v>0</v>
      </c>
      <c r="AV183" s="3" t="n">
        <v>0</v>
      </c>
      <c r="AW183" s="3" t="n">
        <v>0</v>
      </c>
      <c r="AX183" s="3" t="n">
        <v>0</v>
      </c>
      <c r="AY183" s="3" t="n">
        <v>0</v>
      </c>
      <c r="AZ183" s="3" t="n">
        <v>0</v>
      </c>
      <c r="BA183" s="3" t="n">
        <v>0</v>
      </c>
      <c r="BB183" s="3" t="n">
        <v>0</v>
      </c>
      <c r="BC183" s="40"/>
      <c r="BD183" s="40"/>
      <c r="BE183" s="40"/>
      <c r="BF183" s="3" t="n">
        <v>0</v>
      </c>
      <c r="BG183" s="3" t="n">
        <v>0</v>
      </c>
      <c r="BH183" s="3" t="n">
        <v>0</v>
      </c>
      <c r="BI183" s="3" t="n">
        <v>0</v>
      </c>
      <c r="BJ183" s="41" t="n">
        <v>0</v>
      </c>
      <c r="BK183" s="41"/>
      <c r="BL183" s="3" t="n">
        <v>0</v>
      </c>
      <c r="BM183" s="3" t="n">
        <v>0</v>
      </c>
      <c r="BN183" s="3" t="n">
        <v>0</v>
      </c>
      <c r="BO183" s="43"/>
      <c r="BP183" s="3" t="n">
        <v>0</v>
      </c>
      <c r="BQ183" s="3" t="n">
        <v>0</v>
      </c>
      <c r="BR183" s="3" t="n">
        <v>0</v>
      </c>
      <c r="BS183" s="3" t="s">
        <v>42</v>
      </c>
      <c r="BT183" s="40" t="s">
        <v>21</v>
      </c>
      <c r="BU183" s="40" t="s">
        <v>21</v>
      </c>
      <c r="BV183" s="40"/>
      <c r="BW183" s="3" t="n">
        <v>0</v>
      </c>
      <c r="BX183" s="3" t="n">
        <v>0</v>
      </c>
      <c r="BY183" s="3" t="n">
        <v>0</v>
      </c>
      <c r="BZ183" s="3"/>
      <c r="CA183" s="40"/>
      <c r="CB183" s="40"/>
      <c r="CC183" s="41" t="s">
        <v>21</v>
      </c>
      <c r="CD183" s="3"/>
      <c r="CE183" s="3"/>
      <c r="CF183" s="3"/>
      <c r="CG183" s="3" t="s">
        <v>42</v>
      </c>
      <c r="CH183" s="40" t="s">
        <v>21</v>
      </c>
      <c r="CI183" s="40" t="s">
        <v>21</v>
      </c>
      <c r="CJ183" s="41"/>
      <c r="CK183" s="3" t="s">
        <v>21</v>
      </c>
      <c r="CL183" s="3" t="s">
        <v>21</v>
      </c>
      <c r="CM183" s="3" t="s">
        <v>21</v>
      </c>
      <c r="CN183" s="3" t="s">
        <v>21</v>
      </c>
      <c r="CO183" s="40" t="s">
        <v>21</v>
      </c>
      <c r="CP183" s="40" t="s">
        <v>21</v>
      </c>
      <c r="CQ183" s="40" t="s">
        <v>21</v>
      </c>
      <c r="CR183" s="3" t="n">
        <v>0</v>
      </c>
      <c r="CS183" s="3" t="n">
        <v>0</v>
      </c>
      <c r="CT183" s="3" t="n">
        <v>0</v>
      </c>
      <c r="AGH183" s="14"/>
      <c r="AGI183" s="14"/>
      <c r="AGJ183" s="14"/>
      <c r="AGK183" s="14"/>
      <c r="AGL183" s="14"/>
      <c r="AGM183" s="14"/>
      <c r="AGN183" s="14"/>
      <c r="AGO183" s="14"/>
      <c r="AGP183" s="14"/>
      <c r="AGQ183" s="14"/>
      <c r="AGR183" s="14"/>
      <c r="AGS183" s="14"/>
      <c r="AGT183" s="14"/>
      <c r="AGU183" s="14"/>
      <c r="AGV183" s="14"/>
      <c r="AGW183" s="14"/>
      <c r="AGX183" s="14"/>
      <c r="AGY183" s="14"/>
      <c r="AGZ183" s="14"/>
      <c r="AHA183" s="14"/>
      <c r="AHB183" s="14"/>
      <c r="AHC183" s="14"/>
      <c r="AHD183" s="14"/>
      <c r="AHE183" s="14"/>
      <c r="AHF183" s="14"/>
      <c r="AHG183" s="14"/>
      <c r="AHH183" s="14"/>
      <c r="AHI183" s="14"/>
      <c r="AHJ183" s="14"/>
      <c r="AHK183" s="14"/>
      <c r="AHL183" s="14"/>
      <c r="AHM183" s="14"/>
      <c r="AHN183" s="14"/>
      <c r="AHO183" s="14"/>
      <c r="AHP183" s="14"/>
      <c r="AHQ183" s="14"/>
      <c r="AHR183" s="14"/>
      <c r="AHS183" s="14"/>
      <c r="XEM183" s="15"/>
      <c r="XEN183" s="15"/>
      <c r="XEX183" s="33"/>
      <c r="XEY183" s="33"/>
      <c r="XEZ183" s="33"/>
      <c r="XFA183" s="33"/>
      <c r="XFB183" s="33"/>
      <c r="XFC183" s="33"/>
      <c r="XFD183" s="33"/>
    </row>
    <row r="184" s="44" customFormat="true" ht="12" hidden="true" customHeight="true" outlineLevel="0" collapsed="false">
      <c r="A184" s="36" t="s">
        <v>355</v>
      </c>
      <c r="B184" s="36" t="s">
        <v>169</v>
      </c>
      <c r="C184" s="36"/>
      <c r="D184" s="37" t="n">
        <v>1995</v>
      </c>
      <c r="E184" s="37" t="n">
        <f aca="true">YEAR(TODAY())-D184</f>
        <v>31</v>
      </c>
      <c r="F184" s="37" t="s">
        <v>38</v>
      </c>
      <c r="G184" s="37" t="s">
        <v>64</v>
      </c>
      <c r="H184" s="38" t="n">
        <v>0</v>
      </c>
      <c r="I184" s="38" t="n">
        <v>0</v>
      </c>
      <c r="J184" s="3" t="n">
        <f aca="false">IF(COUNT(L184:V184)&lt;7,W184,LARGE(L184:V184,1)+LARGE(L184:V184,2)+LARGE(L184:V184,3)+LARGE(L184:V184,4)+LARGE(L184:V184,5)+LARGE(L184:V184,6)+LARGE(L184:V184,7))</f>
        <v>0</v>
      </c>
      <c r="K184" s="3" t="n">
        <v>0</v>
      </c>
      <c r="L184" s="39" t="n">
        <f aca="false">AE184</f>
        <v>0</v>
      </c>
      <c r="M184" s="3"/>
      <c r="N184" s="3" t="n">
        <f aca="false">AS184</f>
        <v>0</v>
      </c>
      <c r="O184" s="3" t="n">
        <v>0</v>
      </c>
      <c r="P184" s="3" t="n">
        <f aca="false">BH184</f>
        <v>0</v>
      </c>
      <c r="Q184" s="3"/>
      <c r="R184" s="3" t="n">
        <f aca="false">BR184</f>
        <v>0</v>
      </c>
      <c r="S184" s="3"/>
      <c r="T184" s="3" t="n">
        <f aca="false">CF184</f>
        <v>0</v>
      </c>
      <c r="U184" s="3" t="str">
        <f aca="false">CM184</f>
        <v> </v>
      </c>
      <c r="V184" s="3" t="n">
        <f aca="false">CT184</f>
        <v>0</v>
      </c>
      <c r="W184" s="3" t="n">
        <f aca="false">SUM(M184:V184)</f>
        <v>0</v>
      </c>
      <c r="X184" s="3" t="n">
        <f aca="false">W184-J184</f>
        <v>0</v>
      </c>
      <c r="Y184" s="3" t="n">
        <v>0</v>
      </c>
      <c r="Z184" s="3" t="n">
        <v>0</v>
      </c>
      <c r="AA184" s="3" t="n">
        <v>0</v>
      </c>
      <c r="AB184" s="3" t="n">
        <v>0</v>
      </c>
      <c r="AC184" s="3" t="n">
        <v>0</v>
      </c>
      <c r="AD184" s="3" t="n">
        <v>0</v>
      </c>
      <c r="AE184" s="3" t="n">
        <v>0</v>
      </c>
      <c r="AF184" s="3" t="n">
        <v>0</v>
      </c>
      <c r="AG184" s="3" t="n">
        <v>0</v>
      </c>
      <c r="AH184" s="3" t="n">
        <v>0</v>
      </c>
      <c r="AI184" s="3" t="n">
        <v>0</v>
      </c>
      <c r="AJ184" s="3" t="n">
        <v>0</v>
      </c>
      <c r="AK184" s="3" t="n">
        <v>0</v>
      </c>
      <c r="AL184" s="3" t="n">
        <v>0</v>
      </c>
      <c r="AM184" s="3" t="n">
        <v>0</v>
      </c>
      <c r="AN184" s="3" t="n">
        <v>0</v>
      </c>
      <c r="AO184" s="3" t="n">
        <v>0</v>
      </c>
      <c r="AP184" s="3" t="n">
        <v>0</v>
      </c>
      <c r="AQ184" s="3" t="n">
        <v>0</v>
      </c>
      <c r="AR184" s="3" t="n">
        <v>0</v>
      </c>
      <c r="AS184" s="3" t="n">
        <v>0</v>
      </c>
      <c r="AT184" s="3" t="n">
        <v>0</v>
      </c>
      <c r="AU184" s="3" t="n">
        <v>0</v>
      </c>
      <c r="AV184" s="3" t="n">
        <v>0</v>
      </c>
      <c r="AW184" s="3" t="n">
        <v>0</v>
      </c>
      <c r="AX184" s="3" t="n">
        <v>0</v>
      </c>
      <c r="AY184" s="3" t="n">
        <v>0</v>
      </c>
      <c r="AZ184" s="3" t="n">
        <v>0</v>
      </c>
      <c r="BA184" s="3" t="n">
        <v>0</v>
      </c>
      <c r="BB184" s="3" t="n">
        <v>0</v>
      </c>
      <c r="BC184" s="40"/>
      <c r="BD184" s="40"/>
      <c r="BE184" s="40"/>
      <c r="BF184" s="3" t="n">
        <v>0</v>
      </c>
      <c r="BG184" s="3" t="n">
        <v>0</v>
      </c>
      <c r="BH184" s="3" t="n">
        <v>0</v>
      </c>
      <c r="BI184" s="3" t="n">
        <v>0</v>
      </c>
      <c r="BJ184" s="41" t="n">
        <v>0</v>
      </c>
      <c r="BK184" s="41"/>
      <c r="BL184" s="3" t="n">
        <v>0</v>
      </c>
      <c r="BM184" s="3" t="n">
        <v>0</v>
      </c>
      <c r="BN184" s="3" t="n">
        <v>0</v>
      </c>
      <c r="BO184" s="43"/>
      <c r="BP184" s="3" t="n">
        <v>0</v>
      </c>
      <c r="BQ184" s="3" t="n">
        <v>0</v>
      </c>
      <c r="BR184" s="3" t="n">
        <v>0</v>
      </c>
      <c r="BS184" s="3" t="s">
        <v>42</v>
      </c>
      <c r="BT184" s="40" t="s">
        <v>21</v>
      </c>
      <c r="BU184" s="40" t="s">
        <v>21</v>
      </c>
      <c r="BV184" s="40"/>
      <c r="BW184" s="3" t="n">
        <v>0</v>
      </c>
      <c r="BX184" s="3" t="n">
        <v>0</v>
      </c>
      <c r="BY184" s="3" t="n">
        <v>0</v>
      </c>
      <c r="BZ184" s="3"/>
      <c r="CA184" s="40"/>
      <c r="CB184" s="40"/>
      <c r="CC184" s="41" t="s">
        <v>21</v>
      </c>
      <c r="CD184" s="3"/>
      <c r="CE184" s="3"/>
      <c r="CF184" s="3"/>
      <c r="CG184" s="3" t="s">
        <v>42</v>
      </c>
      <c r="CH184" s="40" t="s">
        <v>21</v>
      </c>
      <c r="CI184" s="40" t="s">
        <v>21</v>
      </c>
      <c r="CJ184" s="41"/>
      <c r="CK184" s="3" t="s">
        <v>21</v>
      </c>
      <c r="CL184" s="3" t="s">
        <v>21</v>
      </c>
      <c r="CM184" s="3" t="s">
        <v>21</v>
      </c>
      <c r="CN184" s="3" t="s">
        <v>21</v>
      </c>
      <c r="CO184" s="40" t="s">
        <v>21</v>
      </c>
      <c r="CP184" s="40" t="s">
        <v>21</v>
      </c>
      <c r="CQ184" s="40" t="s">
        <v>21</v>
      </c>
      <c r="CR184" s="3" t="n">
        <v>0</v>
      </c>
      <c r="CS184" s="3" t="n">
        <v>0</v>
      </c>
      <c r="CT184" s="3" t="n">
        <v>0</v>
      </c>
      <c r="AGH184" s="14"/>
      <c r="AGI184" s="14"/>
      <c r="AGJ184" s="14"/>
      <c r="AGK184" s="14"/>
      <c r="AGL184" s="14"/>
      <c r="AGM184" s="14"/>
      <c r="AGN184" s="14"/>
      <c r="AGO184" s="14"/>
      <c r="AGP184" s="14"/>
      <c r="AGQ184" s="14"/>
      <c r="AGR184" s="14"/>
      <c r="AGS184" s="14"/>
      <c r="AGT184" s="14"/>
      <c r="AGU184" s="14"/>
      <c r="AGV184" s="14"/>
      <c r="AGW184" s="14"/>
      <c r="AGX184" s="14"/>
      <c r="AGY184" s="14"/>
      <c r="AGZ184" s="14"/>
      <c r="AHA184" s="14"/>
      <c r="AHB184" s="14"/>
      <c r="AHC184" s="14"/>
      <c r="AHD184" s="14"/>
      <c r="AHE184" s="14"/>
      <c r="AHF184" s="14"/>
      <c r="AHG184" s="14"/>
      <c r="AHH184" s="14"/>
      <c r="AHI184" s="14"/>
      <c r="AHJ184" s="14"/>
      <c r="AHK184" s="14"/>
      <c r="AHL184" s="14"/>
      <c r="AHM184" s="14"/>
      <c r="AHN184" s="14"/>
      <c r="AHO184" s="14"/>
      <c r="AHP184" s="14"/>
      <c r="AHQ184" s="14"/>
      <c r="AHR184" s="14"/>
      <c r="AHS184" s="14"/>
      <c r="XEM184" s="15"/>
      <c r="XEN184" s="15"/>
      <c r="XEX184" s="33"/>
      <c r="XEY184" s="33"/>
      <c r="XEZ184" s="33"/>
      <c r="XFA184" s="33"/>
      <c r="XFB184" s="33"/>
      <c r="XFC184" s="33"/>
      <c r="XFD184" s="33"/>
    </row>
    <row r="185" s="44" customFormat="true" ht="12.75" hidden="true" customHeight="false" outlineLevel="0" collapsed="false">
      <c r="A185" s="36" t="s">
        <v>355</v>
      </c>
      <c r="B185" s="36" t="s">
        <v>356</v>
      </c>
      <c r="C185" s="36"/>
      <c r="D185" s="37" t="n">
        <v>1993</v>
      </c>
      <c r="E185" s="37" t="n">
        <f aca="true">YEAR(TODAY())-D185</f>
        <v>33</v>
      </c>
      <c r="F185" s="37" t="s">
        <v>38</v>
      </c>
      <c r="G185" s="37" t="s">
        <v>64</v>
      </c>
      <c r="H185" s="38" t="n">
        <v>0</v>
      </c>
      <c r="I185" s="38" t="n">
        <v>0</v>
      </c>
      <c r="J185" s="3" t="n">
        <f aca="false">IF(COUNT(L185:V185)&lt;7,W185,LARGE(L185:V185,1)+LARGE(L185:V185,2)+LARGE(L185:V185,3)+LARGE(L185:V185,4)+LARGE(L185:V185,5)+LARGE(L185:V185,6)+LARGE(L185:V185,7))</f>
        <v>0</v>
      </c>
      <c r="K185" s="3" t="n">
        <v>0</v>
      </c>
      <c r="L185" s="39" t="n">
        <f aca="false">AE185</f>
        <v>0</v>
      </c>
      <c r="M185" s="3"/>
      <c r="N185" s="3" t="n">
        <f aca="false">AS185</f>
        <v>0</v>
      </c>
      <c r="O185" s="3" t="n">
        <v>0</v>
      </c>
      <c r="P185" s="3" t="n">
        <f aca="false">BH185</f>
        <v>0</v>
      </c>
      <c r="Q185" s="3"/>
      <c r="R185" s="3" t="n">
        <f aca="false">BR185</f>
        <v>0</v>
      </c>
      <c r="S185" s="3"/>
      <c r="T185" s="3" t="n">
        <f aca="false">CF185</f>
        <v>0</v>
      </c>
      <c r="U185" s="3" t="str">
        <f aca="false">CM185</f>
        <v> </v>
      </c>
      <c r="V185" s="3" t="n">
        <f aca="false">CT185</f>
        <v>0</v>
      </c>
      <c r="W185" s="3" t="n">
        <f aca="false">SUM(M185:V185)</f>
        <v>0</v>
      </c>
      <c r="X185" s="3" t="n">
        <f aca="false">W185-J185</f>
        <v>0</v>
      </c>
      <c r="Y185" s="3" t="n">
        <v>0</v>
      </c>
      <c r="Z185" s="3" t="n">
        <v>0</v>
      </c>
      <c r="AA185" s="3" t="n">
        <v>0</v>
      </c>
      <c r="AB185" s="3" t="n">
        <v>0</v>
      </c>
      <c r="AC185" s="3" t="n">
        <v>0</v>
      </c>
      <c r="AD185" s="3" t="n">
        <v>0</v>
      </c>
      <c r="AE185" s="3" t="n">
        <v>0</v>
      </c>
      <c r="AF185" s="3" t="n">
        <v>0</v>
      </c>
      <c r="AG185" s="3" t="n">
        <v>0</v>
      </c>
      <c r="AH185" s="3" t="n">
        <v>0</v>
      </c>
      <c r="AI185" s="3" t="n">
        <v>0</v>
      </c>
      <c r="AJ185" s="3" t="n">
        <v>0</v>
      </c>
      <c r="AK185" s="3" t="n">
        <v>0</v>
      </c>
      <c r="AL185" s="3" t="n">
        <v>0</v>
      </c>
      <c r="AM185" s="3" t="n">
        <v>0</v>
      </c>
      <c r="AN185" s="3" t="n">
        <v>0</v>
      </c>
      <c r="AO185" s="3" t="n">
        <v>0</v>
      </c>
      <c r="AP185" s="3" t="n">
        <v>0</v>
      </c>
      <c r="AQ185" s="3" t="n">
        <v>0</v>
      </c>
      <c r="AR185" s="3" t="n">
        <v>0</v>
      </c>
      <c r="AS185" s="3" t="n">
        <v>0</v>
      </c>
      <c r="AT185" s="3" t="n">
        <v>0</v>
      </c>
      <c r="AU185" s="3" t="n">
        <v>0</v>
      </c>
      <c r="AV185" s="3" t="n">
        <v>0</v>
      </c>
      <c r="AW185" s="3" t="n">
        <v>0</v>
      </c>
      <c r="AX185" s="3" t="n">
        <v>0</v>
      </c>
      <c r="AY185" s="3" t="n">
        <v>0</v>
      </c>
      <c r="AZ185" s="3" t="n">
        <v>0</v>
      </c>
      <c r="BA185" s="3" t="n">
        <v>0</v>
      </c>
      <c r="BB185" s="3" t="n">
        <v>0</v>
      </c>
      <c r="BC185" s="40"/>
      <c r="BD185" s="40"/>
      <c r="BE185" s="40"/>
      <c r="BF185" s="3" t="n">
        <v>0</v>
      </c>
      <c r="BG185" s="3" t="n">
        <v>0</v>
      </c>
      <c r="BH185" s="3" t="n">
        <v>0</v>
      </c>
      <c r="BI185" s="3" t="n">
        <v>0</v>
      </c>
      <c r="BJ185" s="41" t="n">
        <v>0</v>
      </c>
      <c r="BK185" s="41"/>
      <c r="BL185" s="3" t="n">
        <v>0</v>
      </c>
      <c r="BM185" s="3" t="n">
        <v>0</v>
      </c>
      <c r="BN185" s="3" t="n">
        <v>0</v>
      </c>
      <c r="BO185" s="43"/>
      <c r="BP185" s="3" t="n">
        <v>0</v>
      </c>
      <c r="BQ185" s="3" t="n">
        <v>0</v>
      </c>
      <c r="BR185" s="3" t="n">
        <v>0</v>
      </c>
      <c r="BS185" s="3" t="s">
        <v>42</v>
      </c>
      <c r="BT185" s="40" t="s">
        <v>21</v>
      </c>
      <c r="BU185" s="40" t="s">
        <v>21</v>
      </c>
      <c r="BV185" s="40"/>
      <c r="BW185" s="3" t="n">
        <v>0</v>
      </c>
      <c r="BX185" s="3" t="n">
        <v>0</v>
      </c>
      <c r="BY185" s="3" t="n">
        <v>0</v>
      </c>
      <c r="BZ185" s="3"/>
      <c r="CA185" s="40"/>
      <c r="CB185" s="40"/>
      <c r="CC185" s="41" t="s">
        <v>21</v>
      </c>
      <c r="CD185" s="3"/>
      <c r="CE185" s="3"/>
      <c r="CF185" s="3"/>
      <c r="CG185" s="3" t="s">
        <v>42</v>
      </c>
      <c r="CH185" s="40" t="s">
        <v>21</v>
      </c>
      <c r="CI185" s="40" t="s">
        <v>21</v>
      </c>
      <c r="CJ185" s="41"/>
      <c r="CK185" s="3" t="s">
        <v>21</v>
      </c>
      <c r="CL185" s="3" t="s">
        <v>21</v>
      </c>
      <c r="CM185" s="3" t="s">
        <v>21</v>
      </c>
      <c r="CN185" s="3" t="s">
        <v>21</v>
      </c>
      <c r="CO185" s="40" t="s">
        <v>21</v>
      </c>
      <c r="CP185" s="40" t="s">
        <v>21</v>
      </c>
      <c r="CQ185" s="40" t="s">
        <v>21</v>
      </c>
      <c r="CR185" s="3" t="n">
        <v>0</v>
      </c>
      <c r="CS185" s="3" t="n">
        <v>0</v>
      </c>
      <c r="CT185" s="3" t="n">
        <v>0</v>
      </c>
      <c r="AGH185" s="14"/>
      <c r="AGI185" s="14"/>
      <c r="AGJ185" s="14"/>
      <c r="AGK185" s="14"/>
      <c r="AGL185" s="14"/>
      <c r="AGM185" s="14"/>
      <c r="AGN185" s="14"/>
      <c r="AGO185" s="14"/>
      <c r="AGP185" s="14"/>
      <c r="AGQ185" s="14"/>
      <c r="AGR185" s="14"/>
      <c r="AGS185" s="14"/>
      <c r="AGT185" s="14"/>
      <c r="AGU185" s="14"/>
      <c r="AGV185" s="14"/>
      <c r="AGW185" s="14"/>
      <c r="AGX185" s="14"/>
      <c r="AGY185" s="14"/>
      <c r="AGZ185" s="14"/>
      <c r="AHA185" s="14"/>
      <c r="AHB185" s="14"/>
      <c r="AHC185" s="14"/>
      <c r="AHD185" s="14"/>
      <c r="AHE185" s="14"/>
      <c r="AHF185" s="14"/>
      <c r="AHG185" s="14"/>
      <c r="AHH185" s="14"/>
      <c r="AHI185" s="14"/>
      <c r="AHJ185" s="14"/>
      <c r="AHK185" s="14"/>
      <c r="AHL185" s="14"/>
      <c r="AHM185" s="14"/>
      <c r="AHN185" s="14"/>
      <c r="AHO185" s="14"/>
      <c r="AHP185" s="14"/>
      <c r="AHQ185" s="14"/>
      <c r="AHR185" s="14"/>
      <c r="AHS185" s="14"/>
      <c r="XEM185" s="15"/>
      <c r="XEN185" s="15"/>
      <c r="XEX185" s="33"/>
      <c r="XEY185" s="33"/>
      <c r="XEZ185" s="33"/>
      <c r="XFA185" s="33"/>
      <c r="XFB185" s="33"/>
      <c r="XFC185" s="33"/>
      <c r="XFD185" s="33"/>
    </row>
    <row r="186" s="44" customFormat="true" ht="12" hidden="true" customHeight="true" outlineLevel="0" collapsed="false">
      <c r="A186" s="36" t="s">
        <v>357</v>
      </c>
      <c r="B186" s="36" t="s">
        <v>358</v>
      </c>
      <c r="C186" s="36"/>
      <c r="D186" s="37" t="n">
        <v>1965</v>
      </c>
      <c r="E186" s="37" t="n">
        <f aca="true">YEAR(TODAY())-D186</f>
        <v>61</v>
      </c>
      <c r="F186" s="37" t="s">
        <v>179</v>
      </c>
      <c r="G186" s="37" t="s">
        <v>180</v>
      </c>
      <c r="H186" s="38" t="n">
        <v>0</v>
      </c>
      <c r="I186" s="38" t="n">
        <v>0</v>
      </c>
      <c r="J186" s="3" t="n">
        <f aca="false">IF(COUNT(L186:V186)&lt;7,W186,LARGE(L186:V186,1)+LARGE(L186:V186,2)+LARGE(L186:V186,3)+LARGE(L186:V186,4)+LARGE(L186:V186,5)+LARGE(L186:V186,6)+LARGE(L186:V186,7))</f>
        <v>0</v>
      </c>
      <c r="K186" s="3" t="n">
        <v>0</v>
      </c>
      <c r="L186" s="39" t="n">
        <f aca="false">AE186</f>
        <v>0</v>
      </c>
      <c r="M186" s="3"/>
      <c r="N186" s="3" t="n">
        <f aca="false">AS186</f>
        <v>0</v>
      </c>
      <c r="O186" s="3" t="n">
        <v>0</v>
      </c>
      <c r="P186" s="3" t="n">
        <f aca="false">BH186</f>
        <v>0</v>
      </c>
      <c r="Q186" s="3"/>
      <c r="R186" s="3" t="n">
        <f aca="false">BR186</f>
        <v>0</v>
      </c>
      <c r="S186" s="3"/>
      <c r="T186" s="3" t="n">
        <f aca="false">CF186</f>
        <v>0</v>
      </c>
      <c r="U186" s="3" t="str">
        <f aca="false">CM186</f>
        <v> </v>
      </c>
      <c r="V186" s="3" t="n">
        <f aca="false">CT186</f>
        <v>0</v>
      </c>
      <c r="W186" s="3" t="n">
        <f aca="false">SUM(M186:V186)</f>
        <v>0</v>
      </c>
      <c r="X186" s="3" t="n">
        <f aca="false">W186-J186</f>
        <v>0</v>
      </c>
      <c r="Y186" s="3" t="n">
        <v>0</v>
      </c>
      <c r="Z186" s="3" t="n">
        <v>0</v>
      </c>
      <c r="AA186" s="3" t="n">
        <v>0</v>
      </c>
      <c r="AB186" s="3" t="n">
        <v>0</v>
      </c>
      <c r="AC186" s="3" t="n">
        <v>0</v>
      </c>
      <c r="AD186" s="3" t="n">
        <v>0</v>
      </c>
      <c r="AE186" s="3" t="n">
        <v>0</v>
      </c>
      <c r="AF186" s="3" t="n">
        <v>0</v>
      </c>
      <c r="AG186" s="3" t="n">
        <v>0</v>
      </c>
      <c r="AH186" s="3" t="n">
        <v>0</v>
      </c>
      <c r="AI186" s="3" t="n">
        <v>0</v>
      </c>
      <c r="AJ186" s="3" t="n">
        <v>0</v>
      </c>
      <c r="AK186" s="3" t="n">
        <v>0</v>
      </c>
      <c r="AL186" s="3" t="n">
        <v>0</v>
      </c>
      <c r="AM186" s="3" t="n">
        <v>0</v>
      </c>
      <c r="AN186" s="3" t="n">
        <v>0</v>
      </c>
      <c r="AO186" s="3" t="n">
        <v>0</v>
      </c>
      <c r="AP186" s="3" t="n">
        <v>0</v>
      </c>
      <c r="AQ186" s="3" t="n">
        <v>0</v>
      </c>
      <c r="AR186" s="3" t="n">
        <v>0</v>
      </c>
      <c r="AS186" s="3" t="n">
        <v>0</v>
      </c>
      <c r="AT186" s="3" t="n">
        <v>0</v>
      </c>
      <c r="AU186" s="3" t="n">
        <v>0</v>
      </c>
      <c r="AV186" s="3" t="n">
        <v>0</v>
      </c>
      <c r="AW186" s="3" t="n">
        <v>0</v>
      </c>
      <c r="AX186" s="3" t="n">
        <v>0</v>
      </c>
      <c r="AY186" s="3" t="n">
        <v>0</v>
      </c>
      <c r="AZ186" s="3" t="n">
        <v>0</v>
      </c>
      <c r="BA186" s="3" t="n">
        <v>0</v>
      </c>
      <c r="BB186" s="3" t="n">
        <v>0</v>
      </c>
      <c r="BC186" s="40"/>
      <c r="BD186" s="40"/>
      <c r="BE186" s="40"/>
      <c r="BF186" s="3" t="n">
        <v>0</v>
      </c>
      <c r="BG186" s="3" t="n">
        <v>0</v>
      </c>
      <c r="BH186" s="3" t="n">
        <v>0</v>
      </c>
      <c r="BI186" s="3" t="n">
        <v>0</v>
      </c>
      <c r="BJ186" s="41" t="n">
        <v>0</v>
      </c>
      <c r="BK186" s="41"/>
      <c r="BL186" s="3" t="n">
        <v>0</v>
      </c>
      <c r="BM186" s="3" t="n">
        <v>0</v>
      </c>
      <c r="BN186" s="3" t="n">
        <v>0</v>
      </c>
      <c r="BO186" s="43"/>
      <c r="BP186" s="3" t="n">
        <v>0</v>
      </c>
      <c r="BQ186" s="3" t="n">
        <v>0</v>
      </c>
      <c r="BR186" s="3" t="n">
        <v>0</v>
      </c>
      <c r="BS186" s="3" t="s">
        <v>42</v>
      </c>
      <c r="BT186" s="40" t="s">
        <v>21</v>
      </c>
      <c r="BU186" s="40" t="s">
        <v>21</v>
      </c>
      <c r="BV186" s="40"/>
      <c r="BW186" s="3" t="n">
        <v>0</v>
      </c>
      <c r="BX186" s="3" t="n">
        <v>0</v>
      </c>
      <c r="BY186" s="3" t="n">
        <v>0</v>
      </c>
      <c r="BZ186" s="3"/>
      <c r="CA186" s="40"/>
      <c r="CB186" s="40"/>
      <c r="CC186" s="41" t="s">
        <v>21</v>
      </c>
      <c r="CD186" s="3"/>
      <c r="CE186" s="3"/>
      <c r="CF186" s="3"/>
      <c r="CG186" s="3" t="s">
        <v>42</v>
      </c>
      <c r="CH186" s="40" t="s">
        <v>21</v>
      </c>
      <c r="CI186" s="40" t="s">
        <v>21</v>
      </c>
      <c r="CJ186" s="41"/>
      <c r="CK186" s="3" t="s">
        <v>21</v>
      </c>
      <c r="CL186" s="3" t="s">
        <v>21</v>
      </c>
      <c r="CM186" s="3" t="s">
        <v>21</v>
      </c>
      <c r="CN186" s="3" t="s">
        <v>21</v>
      </c>
      <c r="CO186" s="40" t="s">
        <v>21</v>
      </c>
      <c r="CP186" s="40" t="s">
        <v>21</v>
      </c>
      <c r="CQ186" s="40" t="s">
        <v>21</v>
      </c>
      <c r="CR186" s="3" t="n">
        <v>0</v>
      </c>
      <c r="CS186" s="3" t="n">
        <v>0</v>
      </c>
      <c r="CT186" s="3" t="n">
        <v>0</v>
      </c>
      <c r="AGH186" s="14"/>
      <c r="AGI186" s="14"/>
      <c r="AGJ186" s="14"/>
      <c r="AGK186" s="14"/>
      <c r="AGL186" s="14"/>
      <c r="AGM186" s="14"/>
      <c r="AGN186" s="14"/>
      <c r="AGO186" s="14"/>
      <c r="AGP186" s="14"/>
      <c r="AGQ186" s="14"/>
      <c r="AGR186" s="14"/>
      <c r="AGS186" s="14"/>
      <c r="AGT186" s="14"/>
      <c r="AGU186" s="14"/>
      <c r="AGV186" s="14"/>
      <c r="AGW186" s="14"/>
      <c r="AGX186" s="14"/>
      <c r="AGY186" s="14"/>
      <c r="AGZ186" s="14"/>
      <c r="AHA186" s="14"/>
      <c r="AHB186" s="14"/>
      <c r="AHC186" s="14"/>
      <c r="AHD186" s="14"/>
      <c r="AHE186" s="14"/>
      <c r="AHF186" s="14"/>
      <c r="AHG186" s="14"/>
      <c r="AHH186" s="14"/>
      <c r="AHI186" s="14"/>
      <c r="AHJ186" s="14"/>
      <c r="AHK186" s="14"/>
      <c r="AHL186" s="14"/>
      <c r="AHM186" s="14"/>
      <c r="AHN186" s="14"/>
      <c r="AHO186" s="14"/>
      <c r="AHP186" s="14"/>
      <c r="AHQ186" s="14"/>
      <c r="AHR186" s="14"/>
      <c r="AHS186" s="14"/>
      <c r="XEM186" s="15"/>
      <c r="XEN186" s="15"/>
      <c r="XEX186" s="33"/>
      <c r="XEY186" s="33"/>
      <c r="XEZ186" s="33"/>
      <c r="XFA186" s="33"/>
      <c r="XFB186" s="33"/>
      <c r="XFC186" s="33"/>
      <c r="XFD186" s="33"/>
    </row>
    <row r="187" s="44" customFormat="true" ht="12" hidden="true" customHeight="true" outlineLevel="0" collapsed="false">
      <c r="A187" s="36" t="s">
        <v>359</v>
      </c>
      <c r="B187" s="36" t="s">
        <v>156</v>
      </c>
      <c r="C187" s="36" t="s">
        <v>360</v>
      </c>
      <c r="D187" s="37" t="n">
        <v>1988</v>
      </c>
      <c r="E187" s="37" t="n">
        <f aca="true">YEAR(TODAY())-D187</f>
        <v>38</v>
      </c>
      <c r="F187" s="37" t="s">
        <v>38</v>
      </c>
      <c r="G187" s="37" t="s">
        <v>64</v>
      </c>
      <c r="H187" s="38" t="n">
        <v>0</v>
      </c>
      <c r="I187" s="38" t="n">
        <v>0</v>
      </c>
      <c r="J187" s="3" t="n">
        <f aca="false">IF(COUNT(L187:V187)&lt;7,W187,LARGE(L187:V187,1)+LARGE(L187:V187,2)+LARGE(L187:V187,3)+LARGE(L187:V187,4)+LARGE(L187:V187,5)+LARGE(L187:V187,6)+LARGE(L187:V187,7))</f>
        <v>0</v>
      </c>
      <c r="K187" s="3" t="n">
        <v>0</v>
      </c>
      <c r="L187" s="39" t="n">
        <f aca="false">AE187</f>
        <v>0</v>
      </c>
      <c r="M187" s="3"/>
      <c r="N187" s="3" t="n">
        <f aca="false">AS187</f>
        <v>0</v>
      </c>
      <c r="O187" s="3" t="n">
        <v>0</v>
      </c>
      <c r="P187" s="3" t="n">
        <f aca="false">BH187</f>
        <v>0</v>
      </c>
      <c r="Q187" s="3"/>
      <c r="R187" s="3" t="n">
        <f aca="false">BR187</f>
        <v>0</v>
      </c>
      <c r="S187" s="3"/>
      <c r="T187" s="3" t="n">
        <f aca="false">CF187</f>
        <v>0</v>
      </c>
      <c r="U187" s="3" t="str">
        <f aca="false">CM187</f>
        <v> </v>
      </c>
      <c r="V187" s="3" t="n">
        <f aca="false">CT187</f>
        <v>0</v>
      </c>
      <c r="W187" s="3" t="n">
        <f aca="false">SUM(M187:V187)</f>
        <v>0</v>
      </c>
      <c r="X187" s="3" t="n">
        <f aca="false">W187-J187</f>
        <v>0</v>
      </c>
      <c r="Y187" s="3" t="n">
        <v>0</v>
      </c>
      <c r="Z187" s="3" t="n">
        <v>0</v>
      </c>
      <c r="AA187" s="3" t="n">
        <v>0</v>
      </c>
      <c r="AB187" s="3" t="n">
        <v>0</v>
      </c>
      <c r="AC187" s="3" t="n">
        <v>0</v>
      </c>
      <c r="AD187" s="3" t="n">
        <v>0</v>
      </c>
      <c r="AE187" s="3" t="n">
        <v>0</v>
      </c>
      <c r="AF187" s="3" t="n">
        <v>0</v>
      </c>
      <c r="AG187" s="3" t="n">
        <v>0</v>
      </c>
      <c r="AH187" s="3" t="n">
        <v>0</v>
      </c>
      <c r="AI187" s="3" t="n">
        <v>0</v>
      </c>
      <c r="AJ187" s="3" t="n">
        <v>0</v>
      </c>
      <c r="AK187" s="3" t="n">
        <v>0</v>
      </c>
      <c r="AL187" s="3" t="n">
        <v>0</v>
      </c>
      <c r="AM187" s="3" t="n">
        <v>0</v>
      </c>
      <c r="AN187" s="3" t="n">
        <v>0</v>
      </c>
      <c r="AO187" s="3" t="n">
        <v>0</v>
      </c>
      <c r="AP187" s="3" t="n">
        <v>0</v>
      </c>
      <c r="AQ187" s="3" t="n">
        <v>0</v>
      </c>
      <c r="AR187" s="3" t="n">
        <v>0</v>
      </c>
      <c r="AS187" s="3" t="n">
        <v>0</v>
      </c>
      <c r="AT187" s="3" t="n">
        <v>0</v>
      </c>
      <c r="AU187" s="3" t="n">
        <v>0</v>
      </c>
      <c r="AV187" s="3" t="n">
        <v>0</v>
      </c>
      <c r="AW187" s="3" t="n">
        <v>0</v>
      </c>
      <c r="AX187" s="3" t="n">
        <v>0</v>
      </c>
      <c r="AY187" s="3" t="n">
        <v>0</v>
      </c>
      <c r="AZ187" s="3" t="n">
        <v>0</v>
      </c>
      <c r="BA187" s="3" t="n">
        <v>0</v>
      </c>
      <c r="BB187" s="3" t="n">
        <v>0</v>
      </c>
      <c r="BC187" s="40"/>
      <c r="BD187" s="40"/>
      <c r="BE187" s="40"/>
      <c r="BF187" s="3" t="n">
        <v>0</v>
      </c>
      <c r="BG187" s="3" t="n">
        <v>0</v>
      </c>
      <c r="BH187" s="3" t="n">
        <v>0</v>
      </c>
      <c r="BI187" s="3" t="n">
        <v>0</v>
      </c>
      <c r="BJ187" s="41" t="n">
        <v>0</v>
      </c>
      <c r="BK187" s="41"/>
      <c r="BL187" s="3" t="n">
        <v>0</v>
      </c>
      <c r="BM187" s="3" t="n">
        <v>0</v>
      </c>
      <c r="BN187" s="3" t="n">
        <v>0</v>
      </c>
      <c r="BO187" s="43"/>
      <c r="BP187" s="3" t="n">
        <v>0</v>
      </c>
      <c r="BQ187" s="3" t="n">
        <v>0</v>
      </c>
      <c r="BR187" s="3" t="n">
        <v>0</v>
      </c>
      <c r="BS187" s="3" t="s">
        <v>42</v>
      </c>
      <c r="BT187" s="40" t="s">
        <v>21</v>
      </c>
      <c r="BU187" s="40" t="s">
        <v>21</v>
      </c>
      <c r="BV187" s="40"/>
      <c r="BW187" s="3" t="n">
        <v>0</v>
      </c>
      <c r="BX187" s="3" t="n">
        <v>0</v>
      </c>
      <c r="BY187" s="3" t="n">
        <v>0</v>
      </c>
      <c r="BZ187" s="3"/>
      <c r="CA187" s="40"/>
      <c r="CB187" s="40"/>
      <c r="CC187" s="41" t="s">
        <v>21</v>
      </c>
      <c r="CD187" s="3"/>
      <c r="CE187" s="3"/>
      <c r="CF187" s="3"/>
      <c r="CG187" s="3" t="s">
        <v>42</v>
      </c>
      <c r="CH187" s="40" t="s">
        <v>21</v>
      </c>
      <c r="CI187" s="40" t="s">
        <v>21</v>
      </c>
      <c r="CJ187" s="41"/>
      <c r="CK187" s="3" t="s">
        <v>21</v>
      </c>
      <c r="CL187" s="3" t="s">
        <v>21</v>
      </c>
      <c r="CM187" s="3" t="s">
        <v>21</v>
      </c>
      <c r="CN187" s="3" t="s">
        <v>21</v>
      </c>
      <c r="CO187" s="40" t="s">
        <v>21</v>
      </c>
      <c r="CP187" s="40" t="s">
        <v>21</v>
      </c>
      <c r="CQ187" s="40" t="s">
        <v>21</v>
      </c>
      <c r="CR187" s="3" t="n">
        <v>0</v>
      </c>
      <c r="CS187" s="3" t="n">
        <v>0</v>
      </c>
      <c r="CT187" s="3" t="n">
        <v>0</v>
      </c>
      <c r="AGH187" s="14"/>
      <c r="AGI187" s="14"/>
      <c r="AGJ187" s="14"/>
      <c r="AGK187" s="14"/>
      <c r="AGL187" s="14"/>
      <c r="AGM187" s="14"/>
      <c r="AGN187" s="14"/>
      <c r="AGO187" s="14"/>
      <c r="AGP187" s="14"/>
      <c r="AGQ187" s="14"/>
      <c r="AGR187" s="14"/>
      <c r="AGS187" s="14"/>
      <c r="AGT187" s="14"/>
      <c r="AGU187" s="14"/>
      <c r="AGV187" s="14"/>
      <c r="AGW187" s="14"/>
      <c r="AGX187" s="14"/>
      <c r="AGY187" s="14"/>
      <c r="AGZ187" s="14"/>
      <c r="AHA187" s="14"/>
      <c r="AHB187" s="14"/>
      <c r="AHC187" s="14"/>
      <c r="AHD187" s="14"/>
      <c r="AHE187" s="14"/>
      <c r="AHF187" s="14"/>
      <c r="AHG187" s="14"/>
      <c r="AHH187" s="14"/>
      <c r="AHI187" s="14"/>
      <c r="AHJ187" s="14"/>
      <c r="AHK187" s="14"/>
      <c r="AHL187" s="14"/>
      <c r="AHM187" s="14"/>
      <c r="AHN187" s="14"/>
      <c r="AHO187" s="14"/>
      <c r="AHP187" s="14"/>
      <c r="AHQ187" s="14"/>
      <c r="AHR187" s="14"/>
      <c r="AHS187" s="14"/>
      <c r="XEM187" s="15"/>
      <c r="XEN187" s="15"/>
      <c r="XEX187" s="33"/>
      <c r="XEY187" s="33"/>
      <c r="XEZ187" s="33"/>
      <c r="XFA187" s="33"/>
      <c r="XFB187" s="33"/>
      <c r="XFC187" s="33"/>
      <c r="XFD187" s="33"/>
    </row>
    <row r="188" s="44" customFormat="true" ht="12" hidden="true" customHeight="true" outlineLevel="0" collapsed="false">
      <c r="A188" s="36" t="s">
        <v>361</v>
      </c>
      <c r="B188" s="36" t="s">
        <v>362</v>
      </c>
      <c r="C188" s="36" t="s">
        <v>194</v>
      </c>
      <c r="D188" s="37" t="n">
        <v>1983</v>
      </c>
      <c r="E188" s="37" t="n">
        <f aca="true">YEAR(TODAY())-D188</f>
        <v>43</v>
      </c>
      <c r="F188" s="37" t="s">
        <v>179</v>
      </c>
      <c r="G188" s="37" t="s">
        <v>180</v>
      </c>
      <c r="H188" s="38" t="n">
        <v>0</v>
      </c>
      <c r="I188" s="38" t="n">
        <v>0</v>
      </c>
      <c r="J188" s="3" t="n">
        <f aca="false">IF(COUNT(L188:V188)&lt;7,W188,LARGE(L188:V188,1)+LARGE(L188:V188,2)+LARGE(L188:V188,3)+LARGE(L188:V188,4)+LARGE(L188:V188,5)+LARGE(L188:V188,6)+LARGE(L188:V188,7))</f>
        <v>0</v>
      </c>
      <c r="K188" s="3" t="n">
        <v>0</v>
      </c>
      <c r="L188" s="39" t="n">
        <f aca="false">AE188</f>
        <v>0</v>
      </c>
      <c r="M188" s="3" t="n">
        <f aca="false">AS188</f>
        <v>0</v>
      </c>
      <c r="N188" s="3" t="n">
        <f aca="false">AS188</f>
        <v>0</v>
      </c>
      <c r="O188" s="3" t="n">
        <v>0</v>
      </c>
      <c r="P188" s="3" t="n">
        <f aca="false">BH188</f>
        <v>0</v>
      </c>
      <c r="Q188" s="3"/>
      <c r="R188" s="3" t="n">
        <f aca="false">BR188</f>
        <v>0</v>
      </c>
      <c r="S188" s="3"/>
      <c r="T188" s="3" t="n">
        <f aca="false">CF188</f>
        <v>0</v>
      </c>
      <c r="U188" s="3" t="str">
        <f aca="false">CM188</f>
        <v> </v>
      </c>
      <c r="V188" s="3" t="n">
        <f aca="false">CT188</f>
        <v>0</v>
      </c>
      <c r="W188" s="3" t="n">
        <f aca="false">SUM(L188:V188)</f>
        <v>0</v>
      </c>
      <c r="X188" s="3" t="n">
        <f aca="false">W188-J188</f>
        <v>0</v>
      </c>
      <c r="Y188" s="3" t="n">
        <v>0</v>
      </c>
      <c r="Z188" s="3" t="n">
        <v>0</v>
      </c>
      <c r="AA188" s="3" t="n">
        <v>0</v>
      </c>
      <c r="AB188" s="3" t="n">
        <v>0</v>
      </c>
      <c r="AC188" s="3" t="n">
        <v>0</v>
      </c>
      <c r="AD188" s="3" t="n">
        <v>0</v>
      </c>
      <c r="AE188" s="3" t="n">
        <v>0</v>
      </c>
      <c r="AF188" s="3" t="n">
        <v>0</v>
      </c>
      <c r="AG188" s="3" t="n">
        <v>0</v>
      </c>
      <c r="AH188" s="3" t="n">
        <v>0</v>
      </c>
      <c r="AI188" s="3" t="n">
        <v>0</v>
      </c>
      <c r="AJ188" s="3" t="n">
        <v>0</v>
      </c>
      <c r="AK188" s="3" t="n">
        <v>0</v>
      </c>
      <c r="AL188" s="3" t="n">
        <v>0</v>
      </c>
      <c r="AM188" s="3" t="n">
        <v>0</v>
      </c>
      <c r="AN188" s="3" t="n">
        <v>0</v>
      </c>
      <c r="AO188" s="3" t="n">
        <v>0</v>
      </c>
      <c r="AP188" s="3" t="n">
        <v>0</v>
      </c>
      <c r="AQ188" s="3" t="n">
        <v>0</v>
      </c>
      <c r="AR188" s="3" t="n">
        <v>0</v>
      </c>
      <c r="AS188" s="3" t="n">
        <v>0</v>
      </c>
      <c r="AT188" s="3" t="n">
        <v>0</v>
      </c>
      <c r="AU188" s="3" t="n">
        <v>0</v>
      </c>
      <c r="AV188" s="3" t="n">
        <v>0</v>
      </c>
      <c r="AW188" s="3" t="n">
        <v>0</v>
      </c>
      <c r="AX188" s="3" t="n">
        <v>0</v>
      </c>
      <c r="AY188" s="3" t="n">
        <v>0</v>
      </c>
      <c r="AZ188" s="3" t="n">
        <v>0</v>
      </c>
      <c r="BA188" s="3" t="n">
        <v>0</v>
      </c>
      <c r="BB188" s="3" t="n">
        <v>0</v>
      </c>
      <c r="BC188" s="40"/>
      <c r="BD188" s="40"/>
      <c r="BE188" s="40"/>
      <c r="BF188" s="3" t="n">
        <v>0</v>
      </c>
      <c r="BG188" s="3" t="n">
        <v>0</v>
      </c>
      <c r="BH188" s="3" t="n">
        <v>0</v>
      </c>
      <c r="BI188" s="3" t="n">
        <v>0</v>
      </c>
      <c r="BJ188" s="41" t="n">
        <v>0</v>
      </c>
      <c r="BK188" s="41"/>
      <c r="BL188" s="3" t="n">
        <v>0</v>
      </c>
      <c r="BM188" s="3" t="n">
        <v>0</v>
      </c>
      <c r="BN188" s="3" t="n">
        <v>0</v>
      </c>
      <c r="BO188" s="43"/>
      <c r="BP188" s="3" t="n">
        <v>0</v>
      </c>
      <c r="BQ188" s="3" t="n">
        <v>0</v>
      </c>
      <c r="BR188" s="3" t="n">
        <v>0</v>
      </c>
      <c r="BS188" s="3" t="s">
        <v>42</v>
      </c>
      <c r="BT188" s="40" t="s">
        <v>21</v>
      </c>
      <c r="BU188" s="40" t="s">
        <v>21</v>
      </c>
      <c r="BV188" s="40"/>
      <c r="BW188" s="3" t="n">
        <v>0</v>
      </c>
      <c r="BX188" s="3" t="n">
        <v>0</v>
      </c>
      <c r="BY188" s="3" t="n">
        <v>0</v>
      </c>
      <c r="BZ188" s="3"/>
      <c r="CA188" s="40"/>
      <c r="CB188" s="40"/>
      <c r="CC188" s="41" t="s">
        <v>21</v>
      </c>
      <c r="CD188" s="3"/>
      <c r="CE188" s="3"/>
      <c r="CF188" s="3"/>
      <c r="CG188" s="3" t="s">
        <v>42</v>
      </c>
      <c r="CH188" s="40" t="s">
        <v>21</v>
      </c>
      <c r="CI188" s="40" t="s">
        <v>21</v>
      </c>
      <c r="CJ188" s="41"/>
      <c r="CK188" s="3" t="s">
        <v>21</v>
      </c>
      <c r="CL188" s="3" t="s">
        <v>21</v>
      </c>
      <c r="CM188" s="3" t="s">
        <v>21</v>
      </c>
      <c r="CN188" s="3" t="s">
        <v>21</v>
      </c>
      <c r="CO188" s="40" t="s">
        <v>21</v>
      </c>
      <c r="CP188" s="40" t="s">
        <v>21</v>
      </c>
      <c r="CQ188" s="40" t="s">
        <v>21</v>
      </c>
      <c r="CR188" s="3" t="n">
        <v>0</v>
      </c>
      <c r="CS188" s="3" t="n">
        <v>0</v>
      </c>
      <c r="CT188" s="3" t="n">
        <v>0</v>
      </c>
      <c r="AGH188" s="14"/>
      <c r="AGI188" s="14"/>
      <c r="AGJ188" s="14"/>
      <c r="AGK188" s="14"/>
      <c r="AGL188" s="14"/>
      <c r="AGM188" s="14"/>
      <c r="AGN188" s="14"/>
      <c r="AGO188" s="14"/>
      <c r="AGP188" s="14"/>
      <c r="AGQ188" s="14"/>
      <c r="AGR188" s="14"/>
      <c r="AGS188" s="14"/>
      <c r="AGT188" s="14"/>
      <c r="AGU188" s="14"/>
      <c r="AGV188" s="14"/>
      <c r="AGW188" s="14"/>
      <c r="AGX188" s="14"/>
      <c r="AGY188" s="14"/>
      <c r="AGZ188" s="14"/>
      <c r="AHA188" s="14"/>
      <c r="AHB188" s="14"/>
      <c r="AHC188" s="14"/>
      <c r="AHD188" s="14"/>
      <c r="AHE188" s="14"/>
      <c r="AHF188" s="14"/>
      <c r="AHG188" s="14"/>
      <c r="AHH188" s="14"/>
      <c r="AHI188" s="14"/>
      <c r="AHJ188" s="14"/>
      <c r="AHK188" s="14"/>
      <c r="AHL188" s="14"/>
      <c r="AHM188" s="14"/>
      <c r="AHN188" s="14"/>
      <c r="AHO188" s="14"/>
      <c r="AHP188" s="14"/>
      <c r="AHQ188" s="14"/>
      <c r="AHR188" s="14"/>
      <c r="AHS188" s="14"/>
      <c r="XEM188" s="15"/>
      <c r="XEN188" s="15"/>
      <c r="XEX188" s="33"/>
      <c r="XEY188" s="33"/>
      <c r="XEZ188" s="33"/>
      <c r="XFA188" s="33"/>
      <c r="XFB188" s="33"/>
      <c r="XFC188" s="33"/>
      <c r="XFD188" s="33"/>
    </row>
    <row r="189" s="44" customFormat="true" ht="12.75" hidden="true" customHeight="false" outlineLevel="0" collapsed="false">
      <c r="A189" s="36" t="s">
        <v>363</v>
      </c>
      <c r="B189" s="36" t="s">
        <v>82</v>
      </c>
      <c r="C189" s="36"/>
      <c r="D189" s="37" t="n">
        <v>1974</v>
      </c>
      <c r="E189" s="37" t="n">
        <f aca="true">YEAR(TODAY())-D189</f>
        <v>52</v>
      </c>
      <c r="F189" s="37" t="s">
        <v>38</v>
      </c>
      <c r="G189" s="37" t="s">
        <v>130</v>
      </c>
      <c r="H189" s="38" t="n">
        <v>0</v>
      </c>
      <c r="I189" s="38" t="n">
        <v>0</v>
      </c>
      <c r="J189" s="3" t="n">
        <f aca="false">IF(COUNT(L189:V189)&lt;7,W189,LARGE(L189:V189,1)+LARGE(L189:V189,2)+LARGE(L189:V189,3)+LARGE(L189:V189,4)+LARGE(L189:V189,5)+LARGE(L189:V189,6)+LARGE(L189:V189,7))</f>
        <v>0</v>
      </c>
      <c r="K189" s="3" t="n">
        <v>0</v>
      </c>
      <c r="L189" s="39" t="n">
        <f aca="false">AE189</f>
        <v>0</v>
      </c>
      <c r="M189" s="3"/>
      <c r="N189" s="3" t="n">
        <f aca="false">AS189</f>
        <v>0</v>
      </c>
      <c r="O189" s="3" t="n">
        <v>0</v>
      </c>
      <c r="P189" s="3" t="n">
        <f aca="false">BH189</f>
        <v>0</v>
      </c>
      <c r="Q189" s="3"/>
      <c r="R189" s="3" t="n">
        <f aca="false">BR189</f>
        <v>0</v>
      </c>
      <c r="S189" s="3"/>
      <c r="T189" s="3" t="n">
        <f aca="false">CF189</f>
        <v>0</v>
      </c>
      <c r="U189" s="3" t="str">
        <f aca="false">CM189</f>
        <v> </v>
      </c>
      <c r="V189" s="3" t="n">
        <f aca="false">CT189</f>
        <v>0</v>
      </c>
      <c r="W189" s="3" t="n">
        <f aca="false">SUM(M189:V189)</f>
        <v>0</v>
      </c>
      <c r="X189" s="3" t="n">
        <f aca="false">W189-J189</f>
        <v>0</v>
      </c>
      <c r="Y189" s="3" t="n">
        <v>0</v>
      </c>
      <c r="Z189" s="3" t="n">
        <v>0</v>
      </c>
      <c r="AA189" s="3" t="n">
        <v>0</v>
      </c>
      <c r="AB189" s="3" t="n">
        <v>0</v>
      </c>
      <c r="AC189" s="3" t="n">
        <v>0</v>
      </c>
      <c r="AD189" s="3" t="n">
        <v>0</v>
      </c>
      <c r="AE189" s="3" t="n">
        <v>0</v>
      </c>
      <c r="AF189" s="3" t="n">
        <v>0</v>
      </c>
      <c r="AG189" s="3" t="n">
        <v>0</v>
      </c>
      <c r="AH189" s="3" t="n">
        <v>0</v>
      </c>
      <c r="AI189" s="3" t="n">
        <v>0</v>
      </c>
      <c r="AJ189" s="3" t="n">
        <v>0</v>
      </c>
      <c r="AK189" s="3" t="n">
        <v>0</v>
      </c>
      <c r="AL189" s="3" t="n">
        <v>0</v>
      </c>
      <c r="AM189" s="3" t="n">
        <v>0</v>
      </c>
      <c r="AN189" s="3" t="n">
        <v>0</v>
      </c>
      <c r="AO189" s="3" t="n">
        <v>0</v>
      </c>
      <c r="AP189" s="3" t="n">
        <v>0</v>
      </c>
      <c r="AQ189" s="3" t="n">
        <v>0</v>
      </c>
      <c r="AR189" s="3" t="n">
        <v>0</v>
      </c>
      <c r="AS189" s="3" t="n">
        <v>0</v>
      </c>
      <c r="AT189" s="3" t="n">
        <v>0</v>
      </c>
      <c r="AU189" s="3" t="n">
        <v>0</v>
      </c>
      <c r="AV189" s="3" t="n">
        <v>0</v>
      </c>
      <c r="AW189" s="3" t="n">
        <v>0</v>
      </c>
      <c r="AX189" s="3" t="n">
        <v>0</v>
      </c>
      <c r="AY189" s="3" t="n">
        <v>0</v>
      </c>
      <c r="AZ189" s="3" t="n">
        <v>0</v>
      </c>
      <c r="BA189" s="3" t="n">
        <v>0</v>
      </c>
      <c r="BB189" s="3" t="n">
        <v>0</v>
      </c>
      <c r="BC189" s="40"/>
      <c r="BD189" s="40"/>
      <c r="BE189" s="40"/>
      <c r="BF189" s="3" t="n">
        <v>0</v>
      </c>
      <c r="BG189" s="3" t="n">
        <v>0</v>
      </c>
      <c r="BH189" s="3" t="n">
        <v>0</v>
      </c>
      <c r="BI189" s="3" t="n">
        <v>0</v>
      </c>
      <c r="BJ189" s="41" t="n">
        <v>0</v>
      </c>
      <c r="BK189" s="41"/>
      <c r="BL189" s="3" t="n">
        <v>0</v>
      </c>
      <c r="BM189" s="3" t="n">
        <v>0</v>
      </c>
      <c r="BN189" s="3" t="n">
        <v>0</v>
      </c>
      <c r="BO189" s="43"/>
      <c r="BP189" s="3" t="n">
        <v>0</v>
      </c>
      <c r="BQ189" s="3" t="n">
        <v>0</v>
      </c>
      <c r="BR189" s="3" t="n">
        <v>0</v>
      </c>
      <c r="BS189" s="3" t="s">
        <v>42</v>
      </c>
      <c r="BT189" s="40" t="s">
        <v>21</v>
      </c>
      <c r="BU189" s="40" t="s">
        <v>21</v>
      </c>
      <c r="BV189" s="40"/>
      <c r="BW189" s="3" t="n">
        <v>0</v>
      </c>
      <c r="BX189" s="3" t="n">
        <v>0</v>
      </c>
      <c r="BY189" s="3" t="n">
        <v>0</v>
      </c>
      <c r="BZ189" s="3"/>
      <c r="CA189" s="40"/>
      <c r="CB189" s="40"/>
      <c r="CC189" s="41" t="s">
        <v>21</v>
      </c>
      <c r="CD189" s="3"/>
      <c r="CE189" s="3"/>
      <c r="CF189" s="3"/>
      <c r="CG189" s="3" t="s">
        <v>42</v>
      </c>
      <c r="CH189" s="40" t="s">
        <v>21</v>
      </c>
      <c r="CI189" s="40" t="s">
        <v>21</v>
      </c>
      <c r="CJ189" s="41"/>
      <c r="CK189" s="3" t="s">
        <v>21</v>
      </c>
      <c r="CL189" s="3" t="s">
        <v>21</v>
      </c>
      <c r="CM189" s="3" t="s">
        <v>21</v>
      </c>
      <c r="CN189" s="3" t="s">
        <v>21</v>
      </c>
      <c r="CO189" s="40" t="s">
        <v>21</v>
      </c>
      <c r="CP189" s="40" t="s">
        <v>21</v>
      </c>
      <c r="CQ189" s="40" t="s">
        <v>21</v>
      </c>
      <c r="CR189" s="3" t="n">
        <v>0</v>
      </c>
      <c r="CS189" s="3" t="n">
        <v>0</v>
      </c>
      <c r="CT189" s="3" t="n">
        <v>0</v>
      </c>
      <c r="AGH189" s="14"/>
      <c r="AGI189" s="14"/>
      <c r="AGJ189" s="14"/>
      <c r="AGK189" s="14"/>
      <c r="AGL189" s="14"/>
      <c r="AGM189" s="14"/>
      <c r="AGN189" s="14"/>
      <c r="AGO189" s="14"/>
      <c r="AGP189" s="14"/>
      <c r="AGQ189" s="14"/>
      <c r="AGR189" s="14"/>
      <c r="AGS189" s="14"/>
      <c r="AGT189" s="14"/>
      <c r="AGU189" s="14"/>
      <c r="AGV189" s="14"/>
      <c r="AGW189" s="14"/>
      <c r="AGX189" s="14"/>
      <c r="AGY189" s="14"/>
      <c r="AGZ189" s="14"/>
      <c r="AHA189" s="14"/>
      <c r="AHB189" s="14"/>
      <c r="AHC189" s="14"/>
      <c r="AHD189" s="14"/>
      <c r="AHE189" s="14"/>
      <c r="AHF189" s="14"/>
      <c r="AHG189" s="14"/>
      <c r="AHH189" s="14"/>
      <c r="AHI189" s="14"/>
      <c r="AHJ189" s="14"/>
      <c r="AHK189" s="14"/>
      <c r="AHL189" s="14"/>
      <c r="AHM189" s="14"/>
      <c r="AHN189" s="14"/>
      <c r="AHO189" s="14"/>
      <c r="AHP189" s="14"/>
      <c r="AHQ189" s="14"/>
      <c r="AHR189" s="14"/>
      <c r="AHS189" s="14"/>
      <c r="XEM189" s="15"/>
      <c r="XEN189" s="15"/>
      <c r="XEX189" s="33"/>
      <c r="XEY189" s="33"/>
      <c r="XEZ189" s="33"/>
      <c r="XFA189" s="33"/>
      <c r="XFB189" s="33"/>
      <c r="XFC189" s="33"/>
      <c r="XFD189" s="33"/>
    </row>
    <row r="190" s="44" customFormat="true" ht="12" hidden="true" customHeight="true" outlineLevel="0" collapsed="false">
      <c r="A190" s="36" t="s">
        <v>364</v>
      </c>
      <c r="B190" s="36" t="s">
        <v>88</v>
      </c>
      <c r="C190" s="36" t="s">
        <v>365</v>
      </c>
      <c r="D190" s="37" t="n">
        <v>1986</v>
      </c>
      <c r="E190" s="37" t="n">
        <f aca="true">YEAR(TODAY())-D190</f>
        <v>40</v>
      </c>
      <c r="F190" s="37" t="s">
        <v>38</v>
      </c>
      <c r="G190" s="37" t="s">
        <v>100</v>
      </c>
      <c r="H190" s="38" t="n">
        <v>0</v>
      </c>
      <c r="I190" s="38" t="n">
        <v>0</v>
      </c>
      <c r="J190" s="3" t="n">
        <f aca="false">IF(COUNT(L190:V190)&lt;7,W190,LARGE(L190:V190,1)+LARGE(L190:V190,2)+LARGE(L190:V190,3)+LARGE(L190:V190,4)+LARGE(L190:V190,5)+LARGE(L190:V190,6)+LARGE(L190:V190,7))</f>
        <v>0</v>
      </c>
      <c r="K190" s="3" t="n">
        <v>0</v>
      </c>
      <c r="L190" s="39" t="n">
        <f aca="false">AE190</f>
        <v>0</v>
      </c>
      <c r="M190" s="3"/>
      <c r="N190" s="3" t="n">
        <f aca="false">AS190</f>
        <v>0</v>
      </c>
      <c r="O190" s="3" t="n">
        <v>0</v>
      </c>
      <c r="P190" s="3" t="n">
        <f aca="false">BH190</f>
        <v>0</v>
      </c>
      <c r="Q190" s="3"/>
      <c r="R190" s="3" t="n">
        <f aca="false">BR190</f>
        <v>0</v>
      </c>
      <c r="S190" s="3"/>
      <c r="T190" s="3" t="n">
        <f aca="false">CF190</f>
        <v>0</v>
      </c>
      <c r="U190" s="3" t="str">
        <f aca="false">CM190</f>
        <v> </v>
      </c>
      <c r="V190" s="3" t="n">
        <f aca="false">CT190</f>
        <v>0</v>
      </c>
      <c r="W190" s="3" t="n">
        <f aca="false">SUM(M190:V190)</f>
        <v>0</v>
      </c>
      <c r="X190" s="3" t="n">
        <f aca="false">W190-J190</f>
        <v>0</v>
      </c>
      <c r="Y190" s="3" t="n">
        <v>0</v>
      </c>
      <c r="Z190" s="3" t="n">
        <v>0</v>
      </c>
      <c r="AA190" s="3" t="n">
        <v>0</v>
      </c>
      <c r="AB190" s="3" t="n">
        <v>0</v>
      </c>
      <c r="AC190" s="3" t="n">
        <v>0</v>
      </c>
      <c r="AD190" s="3" t="n">
        <v>0</v>
      </c>
      <c r="AE190" s="3" t="n">
        <v>0</v>
      </c>
      <c r="AF190" s="3" t="n">
        <v>0</v>
      </c>
      <c r="AG190" s="3" t="n">
        <v>0</v>
      </c>
      <c r="AH190" s="3" t="n">
        <v>0</v>
      </c>
      <c r="AI190" s="3" t="n">
        <v>0</v>
      </c>
      <c r="AJ190" s="3" t="n">
        <v>0</v>
      </c>
      <c r="AK190" s="3" t="n">
        <v>0</v>
      </c>
      <c r="AL190" s="3" t="n">
        <v>0</v>
      </c>
      <c r="AM190" s="3" t="n">
        <v>0</v>
      </c>
      <c r="AN190" s="3" t="n">
        <v>0</v>
      </c>
      <c r="AO190" s="3" t="n">
        <v>0</v>
      </c>
      <c r="AP190" s="3" t="n">
        <v>0</v>
      </c>
      <c r="AQ190" s="3" t="n">
        <v>0</v>
      </c>
      <c r="AR190" s="3" t="n">
        <v>0</v>
      </c>
      <c r="AS190" s="3" t="n">
        <v>0</v>
      </c>
      <c r="AT190" s="3" t="n">
        <v>0</v>
      </c>
      <c r="AU190" s="3" t="n">
        <v>0</v>
      </c>
      <c r="AV190" s="3" t="n">
        <v>0</v>
      </c>
      <c r="AW190" s="3" t="n">
        <v>0</v>
      </c>
      <c r="AX190" s="3" t="n">
        <v>0</v>
      </c>
      <c r="AY190" s="3" t="n">
        <v>0</v>
      </c>
      <c r="AZ190" s="3" t="n">
        <v>0</v>
      </c>
      <c r="BA190" s="3" t="n">
        <v>0</v>
      </c>
      <c r="BB190" s="3" t="n">
        <v>0</v>
      </c>
      <c r="BC190" s="40"/>
      <c r="BD190" s="40"/>
      <c r="BE190" s="40"/>
      <c r="BF190" s="3" t="n">
        <v>0</v>
      </c>
      <c r="BG190" s="3" t="n">
        <v>0</v>
      </c>
      <c r="BH190" s="3" t="n">
        <v>0</v>
      </c>
      <c r="BI190" s="3" t="n">
        <v>0</v>
      </c>
      <c r="BJ190" s="41" t="n">
        <v>0</v>
      </c>
      <c r="BK190" s="41"/>
      <c r="BL190" s="3" t="n">
        <v>0</v>
      </c>
      <c r="BM190" s="3" t="n">
        <v>0</v>
      </c>
      <c r="BN190" s="3" t="n">
        <v>0</v>
      </c>
      <c r="BO190" s="43"/>
      <c r="BP190" s="3" t="n">
        <v>0</v>
      </c>
      <c r="BQ190" s="3" t="n">
        <v>0</v>
      </c>
      <c r="BR190" s="3" t="n">
        <v>0</v>
      </c>
      <c r="BS190" s="3" t="s">
        <v>42</v>
      </c>
      <c r="BT190" s="40" t="s">
        <v>21</v>
      </c>
      <c r="BU190" s="40" t="s">
        <v>21</v>
      </c>
      <c r="BV190" s="40"/>
      <c r="BW190" s="3" t="n">
        <v>0</v>
      </c>
      <c r="BX190" s="3" t="n">
        <v>0</v>
      </c>
      <c r="BY190" s="3" t="n">
        <v>0</v>
      </c>
      <c r="BZ190" s="3"/>
      <c r="CA190" s="40"/>
      <c r="CB190" s="40"/>
      <c r="CC190" s="41" t="s">
        <v>21</v>
      </c>
      <c r="CD190" s="3"/>
      <c r="CE190" s="3"/>
      <c r="CF190" s="3"/>
      <c r="CG190" s="3" t="s">
        <v>42</v>
      </c>
      <c r="CH190" s="40" t="s">
        <v>21</v>
      </c>
      <c r="CI190" s="40" t="s">
        <v>21</v>
      </c>
      <c r="CJ190" s="41"/>
      <c r="CK190" s="3" t="s">
        <v>21</v>
      </c>
      <c r="CL190" s="3" t="s">
        <v>21</v>
      </c>
      <c r="CM190" s="3" t="s">
        <v>21</v>
      </c>
      <c r="CN190" s="3" t="s">
        <v>21</v>
      </c>
      <c r="CO190" s="40" t="s">
        <v>21</v>
      </c>
      <c r="CP190" s="40" t="s">
        <v>21</v>
      </c>
      <c r="CQ190" s="40" t="s">
        <v>21</v>
      </c>
      <c r="CR190" s="3" t="n">
        <v>0</v>
      </c>
      <c r="CS190" s="3" t="n">
        <v>0</v>
      </c>
      <c r="CT190" s="3" t="n">
        <v>0</v>
      </c>
      <c r="AGH190" s="14"/>
      <c r="AGI190" s="14"/>
      <c r="AGJ190" s="14"/>
      <c r="AGK190" s="14"/>
      <c r="AGL190" s="14"/>
      <c r="AGM190" s="14"/>
      <c r="AGN190" s="14"/>
      <c r="AGO190" s="14"/>
      <c r="AGP190" s="14"/>
      <c r="AGQ190" s="14"/>
      <c r="AGR190" s="14"/>
      <c r="AGS190" s="14"/>
      <c r="AGT190" s="14"/>
      <c r="AGU190" s="14"/>
      <c r="AGV190" s="14"/>
      <c r="AGW190" s="14"/>
      <c r="AGX190" s="14"/>
      <c r="AGY190" s="14"/>
      <c r="AGZ190" s="14"/>
      <c r="AHA190" s="14"/>
      <c r="AHB190" s="14"/>
      <c r="AHC190" s="14"/>
      <c r="AHD190" s="14"/>
      <c r="AHE190" s="14"/>
      <c r="AHF190" s="14"/>
      <c r="AHG190" s="14"/>
      <c r="AHH190" s="14"/>
      <c r="AHI190" s="14"/>
      <c r="AHJ190" s="14"/>
      <c r="AHK190" s="14"/>
      <c r="AHL190" s="14"/>
      <c r="AHM190" s="14"/>
      <c r="AHN190" s="14"/>
      <c r="AHO190" s="14"/>
      <c r="AHP190" s="14"/>
      <c r="AHQ190" s="14"/>
      <c r="AHR190" s="14"/>
      <c r="AHS190" s="14"/>
      <c r="XEM190" s="15"/>
      <c r="XEN190" s="15"/>
      <c r="XEX190" s="33"/>
      <c r="XEY190" s="33"/>
      <c r="XEZ190" s="33"/>
      <c r="XFA190" s="33"/>
      <c r="XFB190" s="33"/>
      <c r="XFC190" s="33"/>
      <c r="XFD190" s="33"/>
    </row>
    <row r="191" s="44" customFormat="true" ht="12" hidden="true" customHeight="true" outlineLevel="0" collapsed="false">
      <c r="A191" s="36" t="s">
        <v>366</v>
      </c>
      <c r="B191" s="36" t="s">
        <v>79</v>
      </c>
      <c r="C191" s="36" t="s">
        <v>74</v>
      </c>
      <c r="D191" s="37" t="n">
        <v>1991</v>
      </c>
      <c r="E191" s="37" t="n">
        <f aca="true">YEAR(TODAY())-D191</f>
        <v>35</v>
      </c>
      <c r="F191" s="37" t="s">
        <v>38</v>
      </c>
      <c r="G191" s="37" t="s">
        <v>64</v>
      </c>
      <c r="H191" s="38" t="n">
        <v>0</v>
      </c>
      <c r="I191" s="38" t="n">
        <v>0</v>
      </c>
      <c r="J191" s="3" t="n">
        <f aca="false">IF(COUNT(L191:V191)&lt;7,W191,LARGE(L191:V191,1)+LARGE(L191:V191,2)+LARGE(L191:V191,3)+LARGE(L191:V191,4)+LARGE(L191:V191,5)+LARGE(L191:V191,6)+LARGE(L191:V191,7))</f>
        <v>0</v>
      </c>
      <c r="K191" s="3" t="n">
        <v>0</v>
      </c>
      <c r="L191" s="39" t="n">
        <f aca="false">AE191</f>
        <v>0</v>
      </c>
      <c r="M191" s="3"/>
      <c r="N191" s="3" t="n">
        <f aca="false">AS191</f>
        <v>0</v>
      </c>
      <c r="O191" s="3" t="n">
        <v>0</v>
      </c>
      <c r="P191" s="3" t="n">
        <f aca="false">BH191</f>
        <v>0</v>
      </c>
      <c r="Q191" s="3"/>
      <c r="R191" s="3" t="n">
        <f aca="false">BR191</f>
        <v>0</v>
      </c>
      <c r="S191" s="3"/>
      <c r="T191" s="3" t="n">
        <f aca="false">CF191</f>
        <v>0</v>
      </c>
      <c r="U191" s="3" t="str">
        <f aca="false">CM191</f>
        <v> </v>
      </c>
      <c r="V191" s="3" t="n">
        <f aca="false">CT191</f>
        <v>0</v>
      </c>
      <c r="W191" s="3" t="n">
        <f aca="false">SUM(M191:V191)</f>
        <v>0</v>
      </c>
      <c r="X191" s="3" t="n">
        <f aca="false">W191-J191</f>
        <v>0</v>
      </c>
      <c r="Y191" s="3" t="n">
        <v>0</v>
      </c>
      <c r="Z191" s="3" t="n">
        <v>0</v>
      </c>
      <c r="AA191" s="3" t="n">
        <v>0</v>
      </c>
      <c r="AB191" s="3" t="n">
        <v>0</v>
      </c>
      <c r="AC191" s="3" t="n">
        <v>0</v>
      </c>
      <c r="AD191" s="3" t="n">
        <v>0</v>
      </c>
      <c r="AE191" s="3" t="n">
        <v>0</v>
      </c>
      <c r="AF191" s="3" t="n">
        <v>0</v>
      </c>
      <c r="AG191" s="3" t="n">
        <v>0</v>
      </c>
      <c r="AH191" s="3" t="n">
        <v>0</v>
      </c>
      <c r="AI191" s="3" t="n">
        <v>0</v>
      </c>
      <c r="AJ191" s="3" t="n">
        <v>0</v>
      </c>
      <c r="AK191" s="3" t="n">
        <v>0</v>
      </c>
      <c r="AL191" s="3" t="n">
        <v>0</v>
      </c>
      <c r="AM191" s="3" t="n">
        <v>0</v>
      </c>
      <c r="AN191" s="3" t="n">
        <v>0</v>
      </c>
      <c r="AO191" s="3" t="n">
        <v>0</v>
      </c>
      <c r="AP191" s="3" t="n">
        <v>0</v>
      </c>
      <c r="AQ191" s="3" t="n">
        <v>0</v>
      </c>
      <c r="AR191" s="3" t="n">
        <v>0</v>
      </c>
      <c r="AS191" s="3" t="n">
        <v>0</v>
      </c>
      <c r="AT191" s="3" t="n">
        <v>0</v>
      </c>
      <c r="AU191" s="3" t="n">
        <v>0</v>
      </c>
      <c r="AV191" s="3" t="n">
        <v>0</v>
      </c>
      <c r="AW191" s="3" t="n">
        <v>0</v>
      </c>
      <c r="AX191" s="3" t="n">
        <v>0</v>
      </c>
      <c r="AY191" s="3" t="n">
        <v>0</v>
      </c>
      <c r="AZ191" s="3" t="n">
        <v>0</v>
      </c>
      <c r="BA191" s="3" t="n">
        <v>0</v>
      </c>
      <c r="BB191" s="3" t="n">
        <v>0</v>
      </c>
      <c r="BC191" s="40"/>
      <c r="BD191" s="40"/>
      <c r="BE191" s="40"/>
      <c r="BF191" s="3" t="n">
        <v>0</v>
      </c>
      <c r="BG191" s="3" t="n">
        <v>0</v>
      </c>
      <c r="BH191" s="3" t="n">
        <v>0</v>
      </c>
      <c r="BI191" s="3" t="n">
        <v>0</v>
      </c>
      <c r="BJ191" s="41" t="n">
        <v>0</v>
      </c>
      <c r="BK191" s="41"/>
      <c r="BL191" s="3" t="n">
        <v>0</v>
      </c>
      <c r="BM191" s="3" t="n">
        <v>0</v>
      </c>
      <c r="BN191" s="3" t="n">
        <v>0</v>
      </c>
      <c r="BO191" s="43"/>
      <c r="BP191" s="3" t="n">
        <v>0</v>
      </c>
      <c r="BQ191" s="3" t="n">
        <v>0</v>
      </c>
      <c r="BR191" s="3" t="n">
        <v>0</v>
      </c>
      <c r="BS191" s="3" t="s">
        <v>42</v>
      </c>
      <c r="BT191" s="40" t="s">
        <v>21</v>
      </c>
      <c r="BU191" s="40" t="s">
        <v>21</v>
      </c>
      <c r="BV191" s="40"/>
      <c r="BW191" s="3" t="n">
        <v>0</v>
      </c>
      <c r="BX191" s="3" t="n">
        <v>0</v>
      </c>
      <c r="BY191" s="3" t="n">
        <v>0</v>
      </c>
      <c r="BZ191" s="3"/>
      <c r="CA191" s="40"/>
      <c r="CB191" s="40"/>
      <c r="CC191" s="41" t="s">
        <v>21</v>
      </c>
      <c r="CD191" s="3"/>
      <c r="CE191" s="3"/>
      <c r="CF191" s="3"/>
      <c r="CG191" s="3" t="s">
        <v>42</v>
      </c>
      <c r="CH191" s="40" t="s">
        <v>21</v>
      </c>
      <c r="CI191" s="40" t="s">
        <v>21</v>
      </c>
      <c r="CJ191" s="41"/>
      <c r="CK191" s="3" t="s">
        <v>21</v>
      </c>
      <c r="CL191" s="3" t="s">
        <v>21</v>
      </c>
      <c r="CM191" s="3" t="s">
        <v>21</v>
      </c>
      <c r="CN191" s="3" t="s">
        <v>21</v>
      </c>
      <c r="CO191" s="40" t="s">
        <v>21</v>
      </c>
      <c r="CP191" s="40" t="s">
        <v>21</v>
      </c>
      <c r="CQ191" s="40" t="s">
        <v>21</v>
      </c>
      <c r="CR191" s="3" t="n">
        <v>0</v>
      </c>
      <c r="CS191" s="3" t="n">
        <v>0</v>
      </c>
      <c r="CT191" s="3" t="n">
        <v>0</v>
      </c>
      <c r="AGH191" s="14"/>
      <c r="AGI191" s="14"/>
      <c r="AGJ191" s="14"/>
      <c r="AGK191" s="14"/>
      <c r="AGL191" s="14"/>
      <c r="AGM191" s="14"/>
      <c r="AGN191" s="14"/>
      <c r="AGO191" s="14"/>
      <c r="AGP191" s="14"/>
      <c r="AGQ191" s="14"/>
      <c r="AGR191" s="14"/>
      <c r="AGS191" s="14"/>
      <c r="AGT191" s="14"/>
      <c r="AGU191" s="14"/>
      <c r="AGV191" s="14"/>
      <c r="AGW191" s="14"/>
      <c r="AGX191" s="14"/>
      <c r="AGY191" s="14"/>
      <c r="AGZ191" s="14"/>
      <c r="AHA191" s="14"/>
      <c r="AHB191" s="14"/>
      <c r="AHC191" s="14"/>
      <c r="AHD191" s="14"/>
      <c r="AHE191" s="14"/>
      <c r="AHF191" s="14"/>
      <c r="AHG191" s="14"/>
      <c r="AHH191" s="14"/>
      <c r="AHI191" s="14"/>
      <c r="AHJ191" s="14"/>
      <c r="AHK191" s="14"/>
      <c r="AHL191" s="14"/>
      <c r="AHM191" s="14"/>
      <c r="AHN191" s="14"/>
      <c r="AHO191" s="14"/>
      <c r="AHP191" s="14"/>
      <c r="AHQ191" s="14"/>
      <c r="AHR191" s="14"/>
      <c r="AHS191" s="14"/>
      <c r="XEM191" s="15"/>
      <c r="XEN191" s="15"/>
      <c r="XEX191" s="33"/>
      <c r="XEY191" s="33"/>
      <c r="XEZ191" s="33"/>
      <c r="XFA191" s="33"/>
      <c r="XFB191" s="33"/>
      <c r="XFC191" s="33"/>
      <c r="XFD191" s="33"/>
    </row>
    <row r="192" s="44" customFormat="true" ht="12" hidden="true" customHeight="true" outlineLevel="0" collapsed="false">
      <c r="A192" s="36" t="s">
        <v>366</v>
      </c>
      <c r="B192" s="36" t="s">
        <v>296</v>
      </c>
      <c r="C192" s="36"/>
      <c r="D192" s="37" t="n">
        <v>1942</v>
      </c>
      <c r="E192" s="37" t="n">
        <f aca="true">YEAR(TODAY())-D192</f>
        <v>84</v>
      </c>
      <c r="F192" s="37" t="s">
        <v>38</v>
      </c>
      <c r="G192" s="37" t="s">
        <v>167</v>
      </c>
      <c r="H192" s="38" t="n">
        <v>0</v>
      </c>
      <c r="I192" s="38" t="n">
        <v>0</v>
      </c>
      <c r="J192" s="3" t="n">
        <f aca="false">IF(COUNT(L192:V192)&lt;7,W192,LARGE(L192:V192,1)+LARGE(L192:V192,2)+LARGE(L192:V192,3)+LARGE(L192:V192,4)+LARGE(L192:V192,5)+LARGE(L192:V192,6)+LARGE(L192:V192,7))</f>
        <v>0</v>
      </c>
      <c r="K192" s="3" t="n">
        <v>0</v>
      </c>
      <c r="L192" s="39" t="n">
        <f aca="false">AE192</f>
        <v>0</v>
      </c>
      <c r="M192" s="3"/>
      <c r="N192" s="3" t="n">
        <f aca="false">AS192</f>
        <v>0</v>
      </c>
      <c r="O192" s="3" t="n">
        <v>0</v>
      </c>
      <c r="P192" s="3" t="n">
        <f aca="false">BH192</f>
        <v>0</v>
      </c>
      <c r="Q192" s="3"/>
      <c r="R192" s="3" t="n">
        <f aca="false">BR192</f>
        <v>0</v>
      </c>
      <c r="S192" s="3"/>
      <c r="T192" s="3" t="n">
        <f aca="false">CF192</f>
        <v>0</v>
      </c>
      <c r="U192" s="3" t="str">
        <f aca="false">CM192</f>
        <v> </v>
      </c>
      <c r="V192" s="3" t="n">
        <f aca="false">CT192</f>
        <v>0</v>
      </c>
      <c r="W192" s="3" t="n">
        <f aca="false">SUM(M192:V192)</f>
        <v>0</v>
      </c>
      <c r="X192" s="3" t="n">
        <f aca="false">W192-J192</f>
        <v>0</v>
      </c>
      <c r="Y192" s="3" t="n">
        <v>0</v>
      </c>
      <c r="Z192" s="3" t="n">
        <v>0</v>
      </c>
      <c r="AA192" s="3" t="n">
        <v>0</v>
      </c>
      <c r="AB192" s="3" t="n">
        <v>0</v>
      </c>
      <c r="AC192" s="3" t="n">
        <v>0</v>
      </c>
      <c r="AD192" s="3" t="n">
        <v>0</v>
      </c>
      <c r="AE192" s="3" t="n">
        <v>0</v>
      </c>
      <c r="AF192" s="3" t="n">
        <v>0</v>
      </c>
      <c r="AG192" s="3" t="n">
        <v>0</v>
      </c>
      <c r="AH192" s="3" t="n">
        <v>0</v>
      </c>
      <c r="AI192" s="3" t="n">
        <v>0</v>
      </c>
      <c r="AJ192" s="3" t="n">
        <v>0</v>
      </c>
      <c r="AK192" s="3" t="n">
        <v>0</v>
      </c>
      <c r="AL192" s="3" t="n">
        <v>0</v>
      </c>
      <c r="AM192" s="3" t="n">
        <v>0</v>
      </c>
      <c r="AN192" s="3" t="n">
        <v>0</v>
      </c>
      <c r="AO192" s="3" t="n">
        <v>0</v>
      </c>
      <c r="AP192" s="3" t="n">
        <v>0</v>
      </c>
      <c r="AQ192" s="3" t="n">
        <v>0</v>
      </c>
      <c r="AR192" s="3" t="n">
        <v>0</v>
      </c>
      <c r="AS192" s="3" t="n">
        <v>0</v>
      </c>
      <c r="AT192" s="3" t="n">
        <v>0</v>
      </c>
      <c r="AU192" s="3" t="n">
        <v>0</v>
      </c>
      <c r="AV192" s="3" t="n">
        <v>0</v>
      </c>
      <c r="AW192" s="3" t="n">
        <v>0</v>
      </c>
      <c r="AX192" s="3" t="n">
        <v>0</v>
      </c>
      <c r="AY192" s="3" t="n">
        <v>0</v>
      </c>
      <c r="AZ192" s="3" t="n">
        <v>0</v>
      </c>
      <c r="BA192" s="3" t="n">
        <v>0</v>
      </c>
      <c r="BB192" s="3" t="n">
        <v>0</v>
      </c>
      <c r="BC192" s="40"/>
      <c r="BD192" s="40"/>
      <c r="BE192" s="40"/>
      <c r="BF192" s="3" t="n">
        <v>0</v>
      </c>
      <c r="BG192" s="3" t="n">
        <v>0</v>
      </c>
      <c r="BH192" s="3" t="n">
        <v>0</v>
      </c>
      <c r="BI192" s="3" t="n">
        <v>0</v>
      </c>
      <c r="BJ192" s="41" t="n">
        <v>0</v>
      </c>
      <c r="BK192" s="41"/>
      <c r="BL192" s="3" t="n">
        <v>0</v>
      </c>
      <c r="BM192" s="3" t="n">
        <v>0</v>
      </c>
      <c r="BN192" s="3" t="n">
        <v>0</v>
      </c>
      <c r="BO192" s="43"/>
      <c r="BP192" s="3" t="n">
        <v>0</v>
      </c>
      <c r="BQ192" s="3" t="n">
        <v>0</v>
      </c>
      <c r="BR192" s="3" t="n">
        <v>0</v>
      </c>
      <c r="BS192" s="3" t="s">
        <v>42</v>
      </c>
      <c r="BT192" s="40" t="s">
        <v>21</v>
      </c>
      <c r="BU192" s="40" t="s">
        <v>21</v>
      </c>
      <c r="BV192" s="40"/>
      <c r="BW192" s="3" t="n">
        <v>0</v>
      </c>
      <c r="BX192" s="3" t="n">
        <v>0</v>
      </c>
      <c r="BY192" s="3" t="n">
        <v>0</v>
      </c>
      <c r="BZ192" s="3"/>
      <c r="CA192" s="40"/>
      <c r="CB192" s="40"/>
      <c r="CC192" s="41" t="s">
        <v>21</v>
      </c>
      <c r="CD192" s="3"/>
      <c r="CE192" s="3"/>
      <c r="CF192" s="3"/>
      <c r="CG192" s="3" t="s">
        <v>42</v>
      </c>
      <c r="CH192" s="40" t="s">
        <v>21</v>
      </c>
      <c r="CI192" s="40" t="s">
        <v>21</v>
      </c>
      <c r="CJ192" s="41"/>
      <c r="CK192" s="3" t="s">
        <v>21</v>
      </c>
      <c r="CL192" s="3" t="s">
        <v>21</v>
      </c>
      <c r="CM192" s="3" t="s">
        <v>21</v>
      </c>
      <c r="CN192" s="3" t="s">
        <v>21</v>
      </c>
      <c r="CO192" s="40" t="s">
        <v>21</v>
      </c>
      <c r="CP192" s="40" t="s">
        <v>21</v>
      </c>
      <c r="CQ192" s="40" t="s">
        <v>21</v>
      </c>
      <c r="CR192" s="3" t="n">
        <v>0</v>
      </c>
      <c r="CS192" s="3" t="n">
        <v>0</v>
      </c>
      <c r="CT192" s="3" t="n">
        <v>0</v>
      </c>
      <c r="AGH192" s="14"/>
      <c r="AGI192" s="14"/>
      <c r="AGJ192" s="14"/>
      <c r="AGK192" s="14"/>
      <c r="AGL192" s="14"/>
      <c r="AGM192" s="14"/>
      <c r="AGN192" s="14"/>
      <c r="AGO192" s="14"/>
      <c r="AGP192" s="14"/>
      <c r="AGQ192" s="14"/>
      <c r="AGR192" s="14"/>
      <c r="AGS192" s="14"/>
      <c r="AGT192" s="14"/>
      <c r="AGU192" s="14"/>
      <c r="AGV192" s="14"/>
      <c r="AGW192" s="14"/>
      <c r="AGX192" s="14"/>
      <c r="AGY192" s="14"/>
      <c r="AGZ192" s="14"/>
      <c r="AHA192" s="14"/>
      <c r="AHB192" s="14"/>
      <c r="AHC192" s="14"/>
      <c r="AHD192" s="14"/>
      <c r="AHE192" s="14"/>
      <c r="AHF192" s="14"/>
      <c r="AHG192" s="14"/>
      <c r="AHH192" s="14"/>
      <c r="AHI192" s="14"/>
      <c r="AHJ192" s="14"/>
      <c r="AHK192" s="14"/>
      <c r="AHL192" s="14"/>
      <c r="AHM192" s="14"/>
      <c r="AHN192" s="14"/>
      <c r="AHO192" s="14"/>
      <c r="AHP192" s="14"/>
      <c r="AHQ192" s="14"/>
      <c r="AHR192" s="14"/>
      <c r="AHS192" s="14"/>
      <c r="XEM192" s="15"/>
      <c r="XEN192" s="15"/>
      <c r="XEX192" s="33"/>
      <c r="XEY192" s="33"/>
      <c r="XEZ192" s="33"/>
      <c r="XFA192" s="33"/>
      <c r="XFB192" s="33"/>
      <c r="XFC192" s="33"/>
      <c r="XFD192" s="33"/>
    </row>
    <row r="193" s="44" customFormat="true" ht="12" hidden="true" customHeight="true" outlineLevel="0" collapsed="false">
      <c r="A193" s="36" t="s">
        <v>367</v>
      </c>
      <c r="B193" s="36" t="s">
        <v>61</v>
      </c>
      <c r="C193" s="36" t="s">
        <v>368</v>
      </c>
      <c r="D193" s="37" t="n">
        <v>2008</v>
      </c>
      <c r="E193" s="37" t="n">
        <f aca="true">YEAR(TODAY())-D193</f>
        <v>18</v>
      </c>
      <c r="F193" s="37" t="s">
        <v>38</v>
      </c>
      <c r="G193" s="37" t="s">
        <v>171</v>
      </c>
      <c r="H193" s="38" t="n">
        <v>0</v>
      </c>
      <c r="I193" s="38" t="n">
        <v>0</v>
      </c>
      <c r="J193" s="3" t="n">
        <f aca="false">IF(COUNT(L193:V193)&lt;7,W193,LARGE(L193:V193,1)+LARGE(L193:V193,2)+LARGE(L193:V193,3)+LARGE(L193:V193,4)+LARGE(L193:V193,5)+LARGE(L193:V193,6)+LARGE(L193:V193,7))</f>
        <v>0</v>
      </c>
      <c r="K193" s="3" t="n">
        <v>0</v>
      </c>
      <c r="L193" s="39" t="n">
        <f aca="false">AE193</f>
        <v>0</v>
      </c>
      <c r="M193" s="3"/>
      <c r="N193" s="3" t="n">
        <f aca="false">AS193</f>
        <v>0</v>
      </c>
      <c r="O193" s="3" t="n">
        <f aca="false">AZ193</f>
        <v>0</v>
      </c>
      <c r="P193" s="3" t="n">
        <f aca="false">BH193</f>
        <v>0</v>
      </c>
      <c r="Q193" s="3" t="n">
        <f aca="false">BM193</f>
        <v>0</v>
      </c>
      <c r="R193" s="3" t="n">
        <f aca="false">BR193</f>
        <v>0</v>
      </c>
      <c r="S193" s="3" t="str">
        <f aca="false">BY193</f>
        <v> </v>
      </c>
      <c r="T193" s="3" t="n">
        <f aca="false">CF193</f>
        <v>0</v>
      </c>
      <c r="U193" s="3" t="str">
        <f aca="false">CM193</f>
        <v> </v>
      </c>
      <c r="V193" s="3" t="n">
        <f aca="false">CT193</f>
        <v>0</v>
      </c>
      <c r="W193" s="3" t="n">
        <f aca="false">SUM(L193:V193)</f>
        <v>0</v>
      </c>
      <c r="X193" s="3" t="n">
        <f aca="false">W193-J193</f>
        <v>0</v>
      </c>
      <c r="Y193" s="3" t="n">
        <v>0</v>
      </c>
      <c r="Z193" s="3" t="n">
        <v>0</v>
      </c>
      <c r="AA193" s="3" t="n">
        <v>0</v>
      </c>
      <c r="AB193" s="3" t="n">
        <v>0</v>
      </c>
      <c r="AC193" s="3" t="n">
        <v>0</v>
      </c>
      <c r="AD193" s="3" t="n">
        <v>0</v>
      </c>
      <c r="AE193" s="3" t="n">
        <v>0</v>
      </c>
      <c r="AF193" s="3" t="n">
        <v>0</v>
      </c>
      <c r="AG193" s="3" t="n">
        <v>0</v>
      </c>
      <c r="AH193" s="3" t="n">
        <v>0</v>
      </c>
      <c r="AI193" s="3" t="n">
        <v>0</v>
      </c>
      <c r="AJ193" s="3" t="n">
        <v>0</v>
      </c>
      <c r="AK193" s="3" t="n">
        <v>0</v>
      </c>
      <c r="AL193" s="3" t="n">
        <v>0</v>
      </c>
      <c r="AM193" s="3" t="n">
        <v>0</v>
      </c>
      <c r="AN193" s="3" t="n">
        <v>0</v>
      </c>
      <c r="AO193" s="3" t="n">
        <v>0</v>
      </c>
      <c r="AP193" s="3" t="n">
        <v>0</v>
      </c>
      <c r="AQ193" s="3" t="n">
        <v>0</v>
      </c>
      <c r="AR193" s="3" t="n">
        <v>0</v>
      </c>
      <c r="AS193" s="3" t="n">
        <v>0</v>
      </c>
      <c r="AT193" s="3" t="n">
        <v>0</v>
      </c>
      <c r="AU193" s="3" t="n">
        <v>0</v>
      </c>
      <c r="AV193" s="3" t="n">
        <v>0</v>
      </c>
      <c r="AW193" s="3" t="n">
        <v>0</v>
      </c>
      <c r="AX193" s="3" t="n">
        <v>0</v>
      </c>
      <c r="AY193" s="3" t="n">
        <v>0</v>
      </c>
      <c r="AZ193" s="3" t="n">
        <v>0</v>
      </c>
      <c r="BA193" s="3" t="n">
        <v>0</v>
      </c>
      <c r="BB193" s="3" t="n">
        <v>0</v>
      </c>
      <c r="BC193" s="40"/>
      <c r="BD193" s="40"/>
      <c r="BE193" s="40"/>
      <c r="BF193" s="3" t="n">
        <v>0</v>
      </c>
      <c r="BG193" s="3" t="n">
        <v>0</v>
      </c>
      <c r="BH193" s="3" t="n">
        <v>0</v>
      </c>
      <c r="BI193" s="3" t="n">
        <v>0</v>
      </c>
      <c r="BJ193" s="41" t="n">
        <v>0</v>
      </c>
      <c r="BK193" s="41"/>
      <c r="BL193" s="3" t="n">
        <v>0</v>
      </c>
      <c r="BM193" s="3" t="n">
        <v>0</v>
      </c>
      <c r="BN193" s="3" t="n">
        <v>0</v>
      </c>
      <c r="BO193" s="43"/>
      <c r="BP193" s="3" t="n">
        <v>0</v>
      </c>
      <c r="BQ193" s="3" t="n">
        <v>0</v>
      </c>
      <c r="BR193" s="3" t="n">
        <v>0</v>
      </c>
      <c r="BS193" s="3" t="s">
        <v>42</v>
      </c>
      <c r="BT193" s="40" t="s">
        <v>21</v>
      </c>
      <c r="BU193" s="40" t="s">
        <v>21</v>
      </c>
      <c r="BV193" s="40"/>
      <c r="BW193" s="3" t="n">
        <v>0</v>
      </c>
      <c r="BX193" s="3" t="n">
        <v>0</v>
      </c>
      <c r="BY193" s="42" t="s">
        <v>21</v>
      </c>
      <c r="BZ193" s="3"/>
      <c r="CA193" s="40"/>
      <c r="CB193" s="40"/>
      <c r="CC193" s="41" t="s">
        <v>21</v>
      </c>
      <c r="CD193" s="3"/>
      <c r="CE193" s="3"/>
      <c r="CF193" s="3"/>
      <c r="CG193" s="3" t="s">
        <v>42</v>
      </c>
      <c r="CH193" s="40" t="s">
        <v>21</v>
      </c>
      <c r="CI193" s="40" t="s">
        <v>21</v>
      </c>
      <c r="CJ193" s="41"/>
      <c r="CK193" s="3" t="s">
        <v>21</v>
      </c>
      <c r="CL193" s="3" t="s">
        <v>21</v>
      </c>
      <c r="CM193" s="3" t="s">
        <v>21</v>
      </c>
      <c r="CN193" s="3" t="s">
        <v>21</v>
      </c>
      <c r="CO193" s="40" t="s">
        <v>21</v>
      </c>
      <c r="CP193" s="40" t="s">
        <v>21</v>
      </c>
      <c r="CQ193" s="40" t="s">
        <v>21</v>
      </c>
      <c r="CR193" s="3" t="n">
        <v>0</v>
      </c>
      <c r="CS193" s="3" t="n">
        <v>0</v>
      </c>
      <c r="CT193" s="3" t="n">
        <v>0</v>
      </c>
      <c r="AGH193" s="14"/>
      <c r="AGI193" s="14"/>
      <c r="AGJ193" s="14"/>
      <c r="AGK193" s="14"/>
      <c r="AGL193" s="14"/>
      <c r="AGM193" s="14"/>
      <c r="AGN193" s="14"/>
      <c r="AGO193" s="14"/>
      <c r="AGP193" s="14"/>
      <c r="AGQ193" s="14"/>
      <c r="AGR193" s="14"/>
      <c r="AGS193" s="14"/>
      <c r="AGT193" s="14"/>
      <c r="AGU193" s="14"/>
      <c r="AGV193" s="14"/>
      <c r="AGW193" s="14"/>
      <c r="AGX193" s="14"/>
      <c r="AGY193" s="14"/>
      <c r="AGZ193" s="14"/>
      <c r="AHA193" s="14"/>
      <c r="AHB193" s="14"/>
      <c r="AHC193" s="14"/>
      <c r="AHD193" s="14"/>
      <c r="AHE193" s="14"/>
      <c r="AHF193" s="14"/>
      <c r="AHG193" s="14"/>
      <c r="AHH193" s="14"/>
      <c r="AHI193" s="14"/>
      <c r="AHJ193" s="14"/>
      <c r="AHK193" s="14"/>
      <c r="AHL193" s="14"/>
      <c r="AHM193" s="14"/>
      <c r="AHN193" s="14"/>
      <c r="AHO193" s="14"/>
      <c r="AHP193" s="14"/>
      <c r="AHQ193" s="14"/>
      <c r="AHR193" s="14"/>
      <c r="AHS193" s="14"/>
      <c r="XEM193" s="15"/>
      <c r="XEN193" s="15"/>
      <c r="XEX193" s="33"/>
      <c r="XEY193" s="33"/>
      <c r="XEZ193" s="33"/>
      <c r="XFA193" s="33"/>
      <c r="XFB193" s="33"/>
      <c r="XFC193" s="33"/>
      <c r="XFD193" s="33"/>
    </row>
    <row r="194" s="44" customFormat="true" ht="12" hidden="true" customHeight="true" outlineLevel="0" collapsed="false">
      <c r="A194" s="36" t="s">
        <v>369</v>
      </c>
      <c r="B194" s="36" t="s">
        <v>47</v>
      </c>
      <c r="C194" s="36" t="s">
        <v>54</v>
      </c>
      <c r="D194" s="37" t="n">
        <v>1971</v>
      </c>
      <c r="E194" s="37" t="n">
        <f aca="true">YEAR(TODAY())-D194</f>
        <v>55</v>
      </c>
      <c r="F194" s="37" t="s">
        <v>38</v>
      </c>
      <c r="G194" s="37" t="s">
        <v>130</v>
      </c>
      <c r="H194" s="38" t="n">
        <v>0</v>
      </c>
      <c r="I194" s="38" t="n">
        <v>0</v>
      </c>
      <c r="J194" s="3" t="n">
        <f aca="false">IF(COUNT(L194:V194)&lt;7,W194,LARGE(L194:V194,1)+LARGE(L194:V194,2)+LARGE(L194:V194,3)+LARGE(L194:V194,4)+LARGE(L194:V194,5)+LARGE(L194:V194,6)+LARGE(L194:V194,7))</f>
        <v>0</v>
      </c>
      <c r="K194" s="3" t="n">
        <v>0</v>
      </c>
      <c r="L194" s="39" t="n">
        <f aca="false">AE194</f>
        <v>0</v>
      </c>
      <c r="M194" s="3"/>
      <c r="N194" s="3" t="n">
        <f aca="false">AS194</f>
        <v>0</v>
      </c>
      <c r="O194" s="3" t="n">
        <v>0</v>
      </c>
      <c r="P194" s="3" t="n">
        <f aca="false">BH194</f>
        <v>0</v>
      </c>
      <c r="Q194" s="3"/>
      <c r="R194" s="3" t="n">
        <f aca="false">BR194</f>
        <v>0</v>
      </c>
      <c r="S194" s="3"/>
      <c r="T194" s="3" t="n">
        <f aca="false">CF194</f>
        <v>0</v>
      </c>
      <c r="U194" s="3" t="str">
        <f aca="false">CM194</f>
        <v> </v>
      </c>
      <c r="V194" s="3" t="n">
        <f aca="false">CT194</f>
        <v>0</v>
      </c>
      <c r="W194" s="3" t="n">
        <f aca="false">SUM(M194:V194)</f>
        <v>0</v>
      </c>
      <c r="X194" s="3" t="n">
        <f aca="false">W194-J194</f>
        <v>0</v>
      </c>
      <c r="Y194" s="3" t="n">
        <v>0</v>
      </c>
      <c r="Z194" s="3" t="n">
        <v>0</v>
      </c>
      <c r="AA194" s="3" t="n">
        <v>0</v>
      </c>
      <c r="AB194" s="3" t="n">
        <v>0</v>
      </c>
      <c r="AC194" s="3" t="n">
        <v>0</v>
      </c>
      <c r="AD194" s="3" t="n">
        <v>0</v>
      </c>
      <c r="AE194" s="3" t="n">
        <v>0</v>
      </c>
      <c r="AF194" s="3" t="n">
        <v>0</v>
      </c>
      <c r="AG194" s="3" t="n">
        <v>0</v>
      </c>
      <c r="AH194" s="3" t="n">
        <v>0</v>
      </c>
      <c r="AI194" s="3" t="n">
        <v>0</v>
      </c>
      <c r="AJ194" s="3" t="n">
        <v>0</v>
      </c>
      <c r="AK194" s="3" t="n">
        <v>0</v>
      </c>
      <c r="AL194" s="3" t="n">
        <v>0</v>
      </c>
      <c r="AM194" s="3" t="n">
        <v>0</v>
      </c>
      <c r="AN194" s="3" t="n">
        <v>0</v>
      </c>
      <c r="AO194" s="3" t="n">
        <v>0</v>
      </c>
      <c r="AP194" s="3" t="n">
        <v>0</v>
      </c>
      <c r="AQ194" s="3" t="n">
        <v>0</v>
      </c>
      <c r="AR194" s="3" t="n">
        <v>0</v>
      </c>
      <c r="AS194" s="3" t="n">
        <v>0</v>
      </c>
      <c r="AT194" s="3" t="n">
        <v>0</v>
      </c>
      <c r="AU194" s="3" t="n">
        <v>0</v>
      </c>
      <c r="AV194" s="3" t="n">
        <v>0</v>
      </c>
      <c r="AW194" s="3" t="n">
        <v>0</v>
      </c>
      <c r="AX194" s="3" t="n">
        <v>0</v>
      </c>
      <c r="AY194" s="3" t="n">
        <v>0</v>
      </c>
      <c r="AZ194" s="3" t="n">
        <v>0</v>
      </c>
      <c r="BA194" s="3" t="n">
        <v>0</v>
      </c>
      <c r="BB194" s="3" t="n">
        <v>0</v>
      </c>
      <c r="BC194" s="40"/>
      <c r="BD194" s="40"/>
      <c r="BE194" s="40"/>
      <c r="BF194" s="3" t="n">
        <v>0</v>
      </c>
      <c r="BG194" s="3" t="n">
        <v>0</v>
      </c>
      <c r="BH194" s="3" t="n">
        <v>0</v>
      </c>
      <c r="BI194" s="3" t="n">
        <v>0</v>
      </c>
      <c r="BJ194" s="41" t="n">
        <v>0</v>
      </c>
      <c r="BK194" s="41"/>
      <c r="BL194" s="3" t="n">
        <v>0</v>
      </c>
      <c r="BM194" s="3" t="n">
        <v>0</v>
      </c>
      <c r="BN194" s="3" t="n">
        <v>0</v>
      </c>
      <c r="BO194" s="43"/>
      <c r="BP194" s="3" t="n">
        <v>0</v>
      </c>
      <c r="BQ194" s="3" t="n">
        <v>0</v>
      </c>
      <c r="BR194" s="3" t="n">
        <v>0</v>
      </c>
      <c r="BS194" s="3" t="s">
        <v>42</v>
      </c>
      <c r="BT194" s="40" t="s">
        <v>21</v>
      </c>
      <c r="BU194" s="40" t="s">
        <v>21</v>
      </c>
      <c r="BV194" s="40"/>
      <c r="BW194" s="3" t="n">
        <v>0</v>
      </c>
      <c r="BX194" s="3" t="n">
        <v>0</v>
      </c>
      <c r="BY194" s="3" t="n">
        <v>0</v>
      </c>
      <c r="BZ194" s="3"/>
      <c r="CA194" s="40"/>
      <c r="CB194" s="40"/>
      <c r="CC194" s="41" t="s">
        <v>21</v>
      </c>
      <c r="CD194" s="3"/>
      <c r="CE194" s="3"/>
      <c r="CF194" s="3"/>
      <c r="CG194" s="3" t="s">
        <v>42</v>
      </c>
      <c r="CH194" s="40" t="s">
        <v>21</v>
      </c>
      <c r="CI194" s="40" t="s">
        <v>21</v>
      </c>
      <c r="CJ194" s="41"/>
      <c r="CK194" s="3" t="s">
        <v>21</v>
      </c>
      <c r="CL194" s="3" t="s">
        <v>21</v>
      </c>
      <c r="CM194" s="3" t="s">
        <v>21</v>
      </c>
      <c r="CN194" s="3" t="s">
        <v>21</v>
      </c>
      <c r="CO194" s="40" t="s">
        <v>21</v>
      </c>
      <c r="CP194" s="40" t="s">
        <v>21</v>
      </c>
      <c r="CQ194" s="40" t="s">
        <v>21</v>
      </c>
      <c r="CR194" s="3" t="n">
        <v>0</v>
      </c>
      <c r="CS194" s="3" t="n">
        <v>0</v>
      </c>
      <c r="CT194" s="3" t="n">
        <v>0</v>
      </c>
      <c r="AGH194" s="14"/>
      <c r="AGI194" s="14"/>
      <c r="AGJ194" s="14"/>
      <c r="AGK194" s="14"/>
      <c r="AGL194" s="14"/>
      <c r="AGM194" s="14"/>
      <c r="AGN194" s="14"/>
      <c r="AGO194" s="14"/>
      <c r="AGP194" s="14"/>
      <c r="AGQ194" s="14"/>
      <c r="AGR194" s="14"/>
      <c r="AGS194" s="14"/>
      <c r="AGT194" s="14"/>
      <c r="AGU194" s="14"/>
      <c r="AGV194" s="14"/>
      <c r="AGW194" s="14"/>
      <c r="AGX194" s="14"/>
      <c r="AGY194" s="14"/>
      <c r="AGZ194" s="14"/>
      <c r="AHA194" s="14"/>
      <c r="AHB194" s="14"/>
      <c r="AHC194" s="14"/>
      <c r="AHD194" s="14"/>
      <c r="AHE194" s="14"/>
      <c r="AHF194" s="14"/>
      <c r="AHG194" s="14"/>
      <c r="AHH194" s="14"/>
      <c r="AHI194" s="14"/>
      <c r="AHJ194" s="14"/>
      <c r="AHK194" s="14"/>
      <c r="AHL194" s="14"/>
      <c r="AHM194" s="14"/>
      <c r="AHN194" s="14"/>
      <c r="AHO194" s="14"/>
      <c r="AHP194" s="14"/>
      <c r="AHQ194" s="14"/>
      <c r="AHR194" s="14"/>
      <c r="AHS194" s="14"/>
      <c r="XEM194" s="15"/>
      <c r="XEN194" s="15"/>
      <c r="XEX194" s="33"/>
      <c r="XEY194" s="33"/>
      <c r="XEZ194" s="33"/>
      <c r="XFA194" s="33"/>
      <c r="XFB194" s="33"/>
      <c r="XFC194" s="33"/>
      <c r="XFD194" s="33"/>
    </row>
    <row r="195" s="44" customFormat="true" ht="12" hidden="true" customHeight="true" outlineLevel="0" collapsed="false">
      <c r="A195" s="36" t="s">
        <v>370</v>
      </c>
      <c r="B195" s="36" t="s">
        <v>95</v>
      </c>
      <c r="C195" s="36" t="s">
        <v>371</v>
      </c>
      <c r="D195" s="37" t="n">
        <v>1990</v>
      </c>
      <c r="E195" s="37" t="n">
        <f aca="true">YEAR(TODAY())-D195</f>
        <v>36</v>
      </c>
      <c r="F195" s="37" t="s">
        <v>38</v>
      </c>
      <c r="G195" s="37" t="s">
        <v>64</v>
      </c>
      <c r="H195" s="38" t="n">
        <v>0</v>
      </c>
      <c r="I195" s="38" t="n">
        <v>0</v>
      </c>
      <c r="J195" s="3" t="n">
        <f aca="false">IF(COUNT(L195:V195)&lt;7,W195,LARGE(L195:V195,1)+LARGE(L195:V195,2)+LARGE(L195:V195,3)+LARGE(L195:V195,4)+LARGE(L195:V195,5)+LARGE(L195:V195,6)+LARGE(L195:V195,7))</f>
        <v>0</v>
      </c>
      <c r="K195" s="3" t="n">
        <v>0</v>
      </c>
      <c r="L195" s="39" t="n">
        <f aca="false">AE195</f>
        <v>0</v>
      </c>
      <c r="M195" s="3"/>
      <c r="N195" s="3" t="n">
        <f aca="false">AS195</f>
        <v>0</v>
      </c>
      <c r="O195" s="3" t="n">
        <v>0</v>
      </c>
      <c r="P195" s="3" t="n">
        <f aca="false">BH195</f>
        <v>0</v>
      </c>
      <c r="Q195" s="3"/>
      <c r="R195" s="3" t="n">
        <f aca="false">BR195</f>
        <v>0</v>
      </c>
      <c r="S195" s="3"/>
      <c r="T195" s="3" t="n">
        <f aca="false">CF195</f>
        <v>0</v>
      </c>
      <c r="U195" s="3" t="str">
        <f aca="false">CM195</f>
        <v> </v>
      </c>
      <c r="V195" s="3" t="n">
        <f aca="false">CT195</f>
        <v>0</v>
      </c>
      <c r="W195" s="3" t="n">
        <f aca="false">SUM(M195:V195)</f>
        <v>0</v>
      </c>
      <c r="X195" s="3" t="n">
        <f aca="false">W195-J195</f>
        <v>0</v>
      </c>
      <c r="Y195" s="3" t="n">
        <v>0</v>
      </c>
      <c r="Z195" s="3" t="n">
        <v>0</v>
      </c>
      <c r="AA195" s="3" t="n">
        <v>0</v>
      </c>
      <c r="AB195" s="3" t="n">
        <v>0</v>
      </c>
      <c r="AC195" s="3" t="n">
        <v>0</v>
      </c>
      <c r="AD195" s="3" t="n">
        <v>0</v>
      </c>
      <c r="AE195" s="3" t="n">
        <v>0</v>
      </c>
      <c r="AF195" s="3" t="n">
        <v>0</v>
      </c>
      <c r="AG195" s="3" t="n">
        <v>0</v>
      </c>
      <c r="AH195" s="3" t="n">
        <v>0</v>
      </c>
      <c r="AI195" s="3" t="n">
        <v>0</v>
      </c>
      <c r="AJ195" s="3" t="n">
        <v>0</v>
      </c>
      <c r="AK195" s="3" t="n">
        <v>0</v>
      </c>
      <c r="AL195" s="3" t="n">
        <v>0</v>
      </c>
      <c r="AM195" s="3" t="n">
        <v>0</v>
      </c>
      <c r="AN195" s="3" t="n">
        <v>0</v>
      </c>
      <c r="AO195" s="3" t="n">
        <v>0</v>
      </c>
      <c r="AP195" s="3" t="n">
        <v>0</v>
      </c>
      <c r="AQ195" s="3" t="n">
        <v>0</v>
      </c>
      <c r="AR195" s="3" t="n">
        <v>0</v>
      </c>
      <c r="AS195" s="3" t="n">
        <v>0</v>
      </c>
      <c r="AT195" s="3" t="n">
        <v>0</v>
      </c>
      <c r="AU195" s="3" t="n">
        <v>0</v>
      </c>
      <c r="AV195" s="3" t="n">
        <v>0</v>
      </c>
      <c r="AW195" s="3" t="n">
        <v>0</v>
      </c>
      <c r="AX195" s="3" t="n">
        <v>0</v>
      </c>
      <c r="AY195" s="3" t="n">
        <v>0</v>
      </c>
      <c r="AZ195" s="3" t="n">
        <v>0</v>
      </c>
      <c r="BA195" s="3" t="n">
        <v>0</v>
      </c>
      <c r="BB195" s="3" t="n">
        <v>0</v>
      </c>
      <c r="BC195" s="40"/>
      <c r="BD195" s="40"/>
      <c r="BE195" s="40"/>
      <c r="BF195" s="3" t="n">
        <v>0</v>
      </c>
      <c r="BG195" s="3" t="n">
        <v>0</v>
      </c>
      <c r="BH195" s="3" t="n">
        <v>0</v>
      </c>
      <c r="BI195" s="3" t="n">
        <v>0</v>
      </c>
      <c r="BJ195" s="41" t="n">
        <v>0</v>
      </c>
      <c r="BK195" s="41"/>
      <c r="BL195" s="3" t="n">
        <v>0</v>
      </c>
      <c r="BM195" s="3" t="n">
        <v>0</v>
      </c>
      <c r="BN195" s="3" t="n">
        <v>0</v>
      </c>
      <c r="BO195" s="43"/>
      <c r="BP195" s="3" t="n">
        <v>0</v>
      </c>
      <c r="BQ195" s="3" t="n">
        <v>0</v>
      </c>
      <c r="BR195" s="3" t="n">
        <v>0</v>
      </c>
      <c r="BS195" s="3" t="s">
        <v>42</v>
      </c>
      <c r="BT195" s="40" t="s">
        <v>21</v>
      </c>
      <c r="BU195" s="40" t="s">
        <v>21</v>
      </c>
      <c r="BV195" s="40"/>
      <c r="BW195" s="3" t="n">
        <v>0</v>
      </c>
      <c r="BX195" s="3" t="n">
        <v>0</v>
      </c>
      <c r="BY195" s="3" t="n">
        <v>0</v>
      </c>
      <c r="BZ195" s="3"/>
      <c r="CA195" s="40"/>
      <c r="CB195" s="40"/>
      <c r="CC195" s="41" t="s">
        <v>21</v>
      </c>
      <c r="CD195" s="3"/>
      <c r="CE195" s="3"/>
      <c r="CF195" s="3"/>
      <c r="CG195" s="3" t="s">
        <v>42</v>
      </c>
      <c r="CH195" s="40" t="s">
        <v>21</v>
      </c>
      <c r="CI195" s="40" t="s">
        <v>21</v>
      </c>
      <c r="CJ195" s="41"/>
      <c r="CK195" s="3" t="s">
        <v>21</v>
      </c>
      <c r="CL195" s="3" t="s">
        <v>21</v>
      </c>
      <c r="CM195" s="3" t="s">
        <v>21</v>
      </c>
      <c r="CN195" s="3" t="s">
        <v>21</v>
      </c>
      <c r="CO195" s="40" t="s">
        <v>21</v>
      </c>
      <c r="CP195" s="40" t="s">
        <v>21</v>
      </c>
      <c r="CQ195" s="40" t="s">
        <v>21</v>
      </c>
      <c r="CR195" s="3" t="n">
        <v>0</v>
      </c>
      <c r="CS195" s="3" t="n">
        <v>0</v>
      </c>
      <c r="CT195" s="3" t="n">
        <v>0</v>
      </c>
      <c r="AGH195" s="14"/>
      <c r="AGI195" s="14"/>
      <c r="AGJ195" s="14"/>
      <c r="AGK195" s="14"/>
      <c r="AGL195" s="14"/>
      <c r="AGM195" s="14"/>
      <c r="AGN195" s="14"/>
      <c r="AGO195" s="14"/>
      <c r="AGP195" s="14"/>
      <c r="AGQ195" s="14"/>
      <c r="AGR195" s="14"/>
      <c r="AGS195" s="14"/>
      <c r="AGT195" s="14"/>
      <c r="AGU195" s="14"/>
      <c r="AGV195" s="14"/>
      <c r="AGW195" s="14"/>
      <c r="AGX195" s="14"/>
      <c r="AGY195" s="14"/>
      <c r="AGZ195" s="14"/>
      <c r="AHA195" s="14"/>
      <c r="AHB195" s="14"/>
      <c r="AHC195" s="14"/>
      <c r="AHD195" s="14"/>
      <c r="AHE195" s="14"/>
      <c r="AHF195" s="14"/>
      <c r="AHG195" s="14"/>
      <c r="AHH195" s="14"/>
      <c r="AHI195" s="14"/>
      <c r="AHJ195" s="14"/>
      <c r="AHK195" s="14"/>
      <c r="AHL195" s="14"/>
      <c r="AHM195" s="14"/>
      <c r="AHN195" s="14"/>
      <c r="AHO195" s="14"/>
      <c r="AHP195" s="14"/>
      <c r="AHQ195" s="14"/>
      <c r="AHR195" s="14"/>
      <c r="AHS195" s="14"/>
      <c r="XEM195" s="15"/>
      <c r="XEN195" s="15"/>
      <c r="XEX195" s="33"/>
      <c r="XEY195" s="33"/>
      <c r="XEZ195" s="33"/>
      <c r="XFA195" s="33"/>
      <c r="XFB195" s="33"/>
      <c r="XFC195" s="33"/>
      <c r="XFD195" s="33"/>
    </row>
    <row r="196" s="44" customFormat="true" ht="12" hidden="true" customHeight="true" outlineLevel="0" collapsed="false">
      <c r="A196" s="36" t="s">
        <v>372</v>
      </c>
      <c r="B196" s="36" t="s">
        <v>88</v>
      </c>
      <c r="C196" s="36"/>
      <c r="D196" s="37" t="n">
        <v>1981</v>
      </c>
      <c r="E196" s="37" t="n">
        <f aca="true">YEAR(TODAY())-D196</f>
        <v>45</v>
      </c>
      <c r="F196" s="37" t="s">
        <v>38</v>
      </c>
      <c r="G196" s="37" t="s">
        <v>100</v>
      </c>
      <c r="H196" s="38" t="n">
        <v>0</v>
      </c>
      <c r="I196" s="38" t="n">
        <v>0</v>
      </c>
      <c r="J196" s="3" t="n">
        <f aca="false">IF(COUNT(L196:V196)&lt;7,W196,LARGE(L196:V196,1)+LARGE(L196:V196,2)+LARGE(L196:V196,3)+LARGE(L196:V196,4)+LARGE(L196:V196,5)+LARGE(L196:V196,6)+LARGE(L196:V196,7))</f>
        <v>0</v>
      </c>
      <c r="K196" s="3" t="n">
        <v>0</v>
      </c>
      <c r="L196" s="39" t="n">
        <f aca="false">AE196</f>
        <v>0</v>
      </c>
      <c r="M196" s="3"/>
      <c r="N196" s="3" t="n">
        <f aca="false">AS196</f>
        <v>0</v>
      </c>
      <c r="O196" s="3" t="n">
        <f aca="false">AZ196</f>
        <v>0</v>
      </c>
      <c r="P196" s="3" t="n">
        <f aca="false">BH196</f>
        <v>0</v>
      </c>
      <c r="Q196" s="3" t="str">
        <f aca="false">BM196</f>
        <v> </v>
      </c>
      <c r="R196" s="3" t="n">
        <f aca="false">BR196</f>
        <v>0</v>
      </c>
      <c r="S196" s="3"/>
      <c r="T196" s="3" t="n">
        <f aca="false">CF196</f>
        <v>0</v>
      </c>
      <c r="U196" s="3" t="str">
        <f aca="false">CM196</f>
        <v> </v>
      </c>
      <c r="V196" s="3" t="n">
        <f aca="false">CT196</f>
        <v>0</v>
      </c>
      <c r="W196" s="3" t="n">
        <f aca="false">SUM(M196:V196)</f>
        <v>0</v>
      </c>
      <c r="X196" s="3" t="n">
        <f aca="false">W196-J196</f>
        <v>0</v>
      </c>
      <c r="Y196" s="3" t="n">
        <v>0</v>
      </c>
      <c r="Z196" s="3" t="n">
        <v>0</v>
      </c>
      <c r="AA196" s="3" t="n">
        <v>0</v>
      </c>
      <c r="AB196" s="3" t="n">
        <v>0</v>
      </c>
      <c r="AC196" s="3" t="n">
        <v>0</v>
      </c>
      <c r="AD196" s="3" t="n">
        <v>0</v>
      </c>
      <c r="AE196" s="3" t="n">
        <v>0</v>
      </c>
      <c r="AF196" s="3" t="n">
        <v>0</v>
      </c>
      <c r="AG196" s="3" t="n">
        <v>0</v>
      </c>
      <c r="AH196" s="3" t="n">
        <v>0</v>
      </c>
      <c r="AI196" s="3" t="n">
        <v>0</v>
      </c>
      <c r="AJ196" s="3" t="n">
        <v>0</v>
      </c>
      <c r="AK196" s="3" t="n">
        <v>0</v>
      </c>
      <c r="AL196" s="3" t="n">
        <v>0</v>
      </c>
      <c r="AM196" s="3" t="n">
        <v>0</v>
      </c>
      <c r="AN196" s="3" t="n">
        <v>0</v>
      </c>
      <c r="AO196" s="3" t="n">
        <v>0</v>
      </c>
      <c r="AP196" s="3" t="n">
        <v>0</v>
      </c>
      <c r="AQ196" s="3" t="n">
        <v>0</v>
      </c>
      <c r="AR196" s="3" t="n">
        <v>0</v>
      </c>
      <c r="AS196" s="3" t="n">
        <v>0</v>
      </c>
      <c r="AT196" s="3" t="n">
        <v>0</v>
      </c>
      <c r="AU196" s="3" t="n">
        <v>0</v>
      </c>
      <c r="AV196" s="3" t="n">
        <v>0</v>
      </c>
      <c r="AW196" s="3" t="n">
        <v>0</v>
      </c>
      <c r="AX196" s="3" t="n">
        <v>0</v>
      </c>
      <c r="AY196" s="3" t="n">
        <v>0</v>
      </c>
      <c r="AZ196" s="3" t="n">
        <v>0</v>
      </c>
      <c r="BA196" s="3" t="n">
        <v>0</v>
      </c>
      <c r="BB196" s="3" t="n">
        <v>0</v>
      </c>
      <c r="BC196" s="40"/>
      <c r="BD196" s="40"/>
      <c r="BE196" s="40"/>
      <c r="BF196" s="3" t="n">
        <v>0</v>
      </c>
      <c r="BG196" s="3" t="n">
        <v>0</v>
      </c>
      <c r="BH196" s="3" t="n">
        <v>0</v>
      </c>
      <c r="BI196" s="3" t="n">
        <v>11</v>
      </c>
      <c r="BJ196" s="46" t="n">
        <v>0.0150347222222222</v>
      </c>
      <c r="BK196" s="37" t="n">
        <v>3</v>
      </c>
      <c r="BL196" s="3" t="n">
        <v>1</v>
      </c>
      <c r="BM196" s="42" t="s">
        <v>21</v>
      </c>
      <c r="BN196" s="3" t="n">
        <v>0</v>
      </c>
      <c r="BO196" s="43"/>
      <c r="BP196" s="3" t="n">
        <v>0</v>
      </c>
      <c r="BQ196" s="3" t="n">
        <v>0</v>
      </c>
      <c r="BR196" s="3" t="n">
        <v>0</v>
      </c>
      <c r="BS196" s="3" t="s">
        <v>42</v>
      </c>
      <c r="BT196" s="40" t="s">
        <v>21</v>
      </c>
      <c r="BU196" s="40" t="s">
        <v>21</v>
      </c>
      <c r="BV196" s="40"/>
      <c r="BW196" s="3" t="n">
        <v>0</v>
      </c>
      <c r="BX196" s="3" t="n">
        <v>0</v>
      </c>
      <c r="BY196" s="3" t="n">
        <v>0</v>
      </c>
      <c r="BZ196" s="3"/>
      <c r="CA196" s="40"/>
      <c r="CB196" s="40"/>
      <c r="CC196" s="41" t="s">
        <v>21</v>
      </c>
      <c r="CD196" s="3"/>
      <c r="CE196" s="3"/>
      <c r="CF196" s="3"/>
      <c r="CG196" s="3" t="s">
        <v>42</v>
      </c>
      <c r="CH196" s="40" t="s">
        <v>21</v>
      </c>
      <c r="CI196" s="40" t="s">
        <v>21</v>
      </c>
      <c r="CJ196" s="41"/>
      <c r="CK196" s="3" t="s">
        <v>21</v>
      </c>
      <c r="CL196" s="3" t="s">
        <v>21</v>
      </c>
      <c r="CM196" s="3" t="s">
        <v>21</v>
      </c>
      <c r="CN196" s="3" t="s">
        <v>21</v>
      </c>
      <c r="CO196" s="40" t="s">
        <v>21</v>
      </c>
      <c r="CP196" s="40" t="s">
        <v>21</v>
      </c>
      <c r="CQ196" s="40" t="s">
        <v>21</v>
      </c>
      <c r="CR196" s="3" t="n">
        <v>0</v>
      </c>
      <c r="CS196" s="3" t="n">
        <v>0</v>
      </c>
      <c r="CT196" s="3" t="n">
        <v>0</v>
      </c>
      <c r="AGH196" s="14"/>
      <c r="AGI196" s="14"/>
      <c r="AGJ196" s="14"/>
      <c r="AGK196" s="14"/>
      <c r="AGL196" s="14"/>
      <c r="AGM196" s="14"/>
      <c r="AGN196" s="14"/>
      <c r="AGO196" s="14"/>
      <c r="AGP196" s="14"/>
      <c r="AGQ196" s="14"/>
      <c r="AGR196" s="14"/>
      <c r="AGS196" s="14"/>
      <c r="AGT196" s="14"/>
      <c r="AGU196" s="14"/>
      <c r="AGV196" s="14"/>
      <c r="AGW196" s="14"/>
      <c r="AGX196" s="14"/>
      <c r="AGY196" s="14"/>
      <c r="AGZ196" s="14"/>
      <c r="AHA196" s="14"/>
      <c r="AHB196" s="14"/>
      <c r="AHC196" s="14"/>
      <c r="AHD196" s="14"/>
      <c r="AHE196" s="14"/>
      <c r="AHF196" s="14"/>
      <c r="AHG196" s="14"/>
      <c r="AHH196" s="14"/>
      <c r="AHI196" s="14"/>
      <c r="AHJ196" s="14"/>
      <c r="AHK196" s="14"/>
      <c r="AHL196" s="14"/>
      <c r="AHM196" s="14"/>
      <c r="AHN196" s="14"/>
      <c r="AHO196" s="14"/>
      <c r="AHP196" s="14"/>
      <c r="AHQ196" s="14"/>
      <c r="AHR196" s="14"/>
      <c r="AHS196" s="14"/>
      <c r="XEM196" s="15"/>
      <c r="XEN196" s="15"/>
      <c r="XEX196" s="33"/>
      <c r="XEY196" s="33"/>
      <c r="XEZ196" s="33"/>
      <c r="XFA196" s="33"/>
      <c r="XFB196" s="33"/>
      <c r="XFC196" s="33"/>
      <c r="XFD196" s="33"/>
    </row>
    <row r="197" s="44" customFormat="true" ht="12" hidden="true" customHeight="true" outlineLevel="0" collapsed="false">
      <c r="A197" s="36" t="s">
        <v>373</v>
      </c>
      <c r="B197" s="36" t="s">
        <v>169</v>
      </c>
      <c r="C197" s="36" t="s">
        <v>374</v>
      </c>
      <c r="D197" s="37" t="n">
        <v>1992</v>
      </c>
      <c r="E197" s="37" t="n">
        <f aca="true">YEAR(TODAY())-D197</f>
        <v>34</v>
      </c>
      <c r="F197" s="37" t="s">
        <v>38</v>
      </c>
      <c r="G197" s="37" t="s">
        <v>64</v>
      </c>
      <c r="H197" s="38" t="n">
        <v>0</v>
      </c>
      <c r="I197" s="38" t="n">
        <v>0</v>
      </c>
      <c r="J197" s="3" t="n">
        <f aca="false">IF(COUNT(L197:V197)&lt;7,W197,LARGE(L197:V197,1)+LARGE(L197:V197,2)+LARGE(L197:V197,3)+LARGE(L197:V197,4)+LARGE(L197:V197,5)+LARGE(L197:V197,6)+LARGE(L197:V197,7))</f>
        <v>0</v>
      </c>
      <c r="K197" s="3" t="n">
        <v>0</v>
      </c>
      <c r="L197" s="39" t="n">
        <f aca="false">AE197</f>
        <v>0</v>
      </c>
      <c r="M197" s="3"/>
      <c r="N197" s="3" t="n">
        <f aca="false">AS197</f>
        <v>0</v>
      </c>
      <c r="O197" s="3" t="n">
        <v>0</v>
      </c>
      <c r="P197" s="3" t="n">
        <f aca="false">BH197</f>
        <v>0</v>
      </c>
      <c r="Q197" s="3"/>
      <c r="R197" s="3" t="n">
        <f aca="false">BR197</f>
        <v>0</v>
      </c>
      <c r="S197" s="3"/>
      <c r="T197" s="3" t="n">
        <f aca="false">CF197</f>
        <v>0</v>
      </c>
      <c r="U197" s="3" t="str">
        <f aca="false">CM197</f>
        <v> </v>
      </c>
      <c r="V197" s="3" t="n">
        <f aca="false">CT197</f>
        <v>0</v>
      </c>
      <c r="W197" s="3" t="n">
        <f aca="false">SUM(M197:V197)</f>
        <v>0</v>
      </c>
      <c r="X197" s="3" t="n">
        <f aca="false">W197-J197</f>
        <v>0</v>
      </c>
      <c r="Y197" s="3" t="n">
        <v>0</v>
      </c>
      <c r="Z197" s="3" t="n">
        <v>0</v>
      </c>
      <c r="AA197" s="3" t="n">
        <v>0</v>
      </c>
      <c r="AB197" s="3" t="n">
        <v>0</v>
      </c>
      <c r="AC197" s="3" t="n">
        <v>0</v>
      </c>
      <c r="AD197" s="3" t="n">
        <v>0</v>
      </c>
      <c r="AE197" s="3" t="n">
        <v>0</v>
      </c>
      <c r="AF197" s="3" t="n">
        <v>0</v>
      </c>
      <c r="AG197" s="3" t="n">
        <v>0</v>
      </c>
      <c r="AH197" s="3" t="n">
        <v>0</v>
      </c>
      <c r="AI197" s="3" t="n">
        <v>0</v>
      </c>
      <c r="AJ197" s="3" t="n">
        <v>0</v>
      </c>
      <c r="AK197" s="3" t="n">
        <v>0</v>
      </c>
      <c r="AL197" s="3" t="n">
        <v>0</v>
      </c>
      <c r="AM197" s="3" t="n">
        <v>0</v>
      </c>
      <c r="AN197" s="3" t="n">
        <v>0</v>
      </c>
      <c r="AO197" s="3" t="n">
        <v>0</v>
      </c>
      <c r="AP197" s="3" t="n">
        <v>0</v>
      </c>
      <c r="AQ197" s="3" t="n">
        <v>0</v>
      </c>
      <c r="AR197" s="3" t="n">
        <v>0</v>
      </c>
      <c r="AS197" s="3" t="n">
        <v>0</v>
      </c>
      <c r="AT197" s="3" t="n">
        <v>0</v>
      </c>
      <c r="AU197" s="3" t="n">
        <v>0</v>
      </c>
      <c r="AV197" s="3" t="n">
        <v>0</v>
      </c>
      <c r="AW197" s="3" t="n">
        <v>0</v>
      </c>
      <c r="AX197" s="3" t="n">
        <v>0</v>
      </c>
      <c r="AY197" s="3" t="n">
        <v>0</v>
      </c>
      <c r="AZ197" s="3" t="n">
        <v>0</v>
      </c>
      <c r="BA197" s="3" t="n">
        <v>0</v>
      </c>
      <c r="BB197" s="3" t="n">
        <v>0</v>
      </c>
      <c r="BC197" s="40"/>
      <c r="BD197" s="40"/>
      <c r="BE197" s="40"/>
      <c r="BF197" s="3" t="n">
        <v>0</v>
      </c>
      <c r="BG197" s="3" t="n">
        <v>0</v>
      </c>
      <c r="BH197" s="3" t="n">
        <v>0</v>
      </c>
      <c r="BI197" s="3" t="n">
        <v>0</v>
      </c>
      <c r="BJ197" s="41" t="n">
        <v>0</v>
      </c>
      <c r="BK197" s="41"/>
      <c r="BL197" s="3" t="n">
        <v>0</v>
      </c>
      <c r="BM197" s="3" t="n">
        <v>0</v>
      </c>
      <c r="BN197" s="3" t="n">
        <v>0</v>
      </c>
      <c r="BO197" s="43"/>
      <c r="BP197" s="3" t="n">
        <v>0</v>
      </c>
      <c r="BQ197" s="3" t="n">
        <v>0</v>
      </c>
      <c r="BR197" s="3" t="n">
        <v>0</v>
      </c>
      <c r="BS197" s="3" t="s">
        <v>42</v>
      </c>
      <c r="BT197" s="40" t="s">
        <v>21</v>
      </c>
      <c r="BU197" s="40" t="s">
        <v>21</v>
      </c>
      <c r="BV197" s="40"/>
      <c r="BW197" s="3" t="n">
        <v>0</v>
      </c>
      <c r="BX197" s="3" t="n">
        <v>0</v>
      </c>
      <c r="BY197" s="3" t="n">
        <v>0</v>
      </c>
      <c r="BZ197" s="3"/>
      <c r="CA197" s="40"/>
      <c r="CB197" s="40"/>
      <c r="CC197" s="41" t="s">
        <v>21</v>
      </c>
      <c r="CD197" s="3"/>
      <c r="CE197" s="3"/>
      <c r="CF197" s="3"/>
      <c r="CG197" s="3" t="s">
        <v>42</v>
      </c>
      <c r="CH197" s="40" t="s">
        <v>21</v>
      </c>
      <c r="CI197" s="40" t="s">
        <v>21</v>
      </c>
      <c r="CJ197" s="41"/>
      <c r="CK197" s="3" t="s">
        <v>21</v>
      </c>
      <c r="CL197" s="3" t="s">
        <v>21</v>
      </c>
      <c r="CM197" s="3" t="s">
        <v>21</v>
      </c>
      <c r="CN197" s="3" t="s">
        <v>21</v>
      </c>
      <c r="CO197" s="40" t="s">
        <v>21</v>
      </c>
      <c r="CP197" s="40" t="s">
        <v>21</v>
      </c>
      <c r="CQ197" s="40" t="s">
        <v>21</v>
      </c>
      <c r="CR197" s="3" t="n">
        <v>0</v>
      </c>
      <c r="CS197" s="3" t="n">
        <v>0</v>
      </c>
      <c r="CT197" s="3" t="n">
        <v>0</v>
      </c>
      <c r="AGH197" s="14"/>
      <c r="AGI197" s="14"/>
      <c r="AGJ197" s="14"/>
      <c r="AGK197" s="14"/>
      <c r="AGL197" s="14"/>
      <c r="AGM197" s="14"/>
      <c r="AGN197" s="14"/>
      <c r="AGO197" s="14"/>
      <c r="AGP197" s="14"/>
      <c r="AGQ197" s="14"/>
      <c r="AGR197" s="14"/>
      <c r="AGS197" s="14"/>
      <c r="AGT197" s="14"/>
      <c r="AGU197" s="14"/>
      <c r="AGV197" s="14"/>
      <c r="AGW197" s="14"/>
      <c r="AGX197" s="14"/>
      <c r="AGY197" s="14"/>
      <c r="AGZ197" s="14"/>
      <c r="AHA197" s="14"/>
      <c r="AHB197" s="14"/>
      <c r="AHC197" s="14"/>
      <c r="AHD197" s="14"/>
      <c r="AHE197" s="14"/>
      <c r="AHF197" s="14"/>
      <c r="AHG197" s="14"/>
      <c r="AHH197" s="14"/>
      <c r="AHI197" s="14"/>
      <c r="AHJ197" s="14"/>
      <c r="AHK197" s="14"/>
      <c r="AHL197" s="14"/>
      <c r="AHM197" s="14"/>
      <c r="AHN197" s="14"/>
      <c r="AHO197" s="14"/>
      <c r="AHP197" s="14"/>
      <c r="AHQ197" s="14"/>
      <c r="AHR197" s="14"/>
      <c r="AHS197" s="14"/>
      <c r="XEM197" s="15"/>
      <c r="XEN197" s="15"/>
      <c r="XEX197" s="33"/>
      <c r="XEY197" s="33"/>
      <c r="XEZ197" s="33"/>
      <c r="XFA197" s="33"/>
      <c r="XFB197" s="33"/>
      <c r="XFC197" s="33"/>
      <c r="XFD197" s="33"/>
    </row>
    <row r="198" s="44" customFormat="true" ht="12" hidden="true" customHeight="true" outlineLevel="0" collapsed="false">
      <c r="A198" s="36" t="s">
        <v>373</v>
      </c>
      <c r="B198" s="36" t="s">
        <v>56</v>
      </c>
      <c r="C198" s="36" t="s">
        <v>253</v>
      </c>
      <c r="D198" s="37" t="n">
        <v>1946</v>
      </c>
      <c r="E198" s="37" t="n">
        <f aca="true">YEAR(TODAY())-D198</f>
        <v>80</v>
      </c>
      <c r="F198" s="37" t="s">
        <v>38</v>
      </c>
      <c r="G198" s="37" t="s">
        <v>167</v>
      </c>
      <c r="H198" s="38" t="n">
        <v>0</v>
      </c>
      <c r="I198" s="38" t="n">
        <v>0</v>
      </c>
      <c r="J198" s="3" t="n">
        <f aca="false">IF(COUNT(L198:V198)&lt;7,W198,LARGE(L198:V198,1)+LARGE(L198:V198,2)+LARGE(L198:V198,3)+LARGE(L198:V198,4)+LARGE(L198:V198,5)+LARGE(L198:V198,6)+LARGE(L198:V198,7))</f>
        <v>0</v>
      </c>
      <c r="K198" s="3" t="n">
        <v>0</v>
      </c>
      <c r="L198" s="39" t="n">
        <f aca="false">AE198</f>
        <v>0</v>
      </c>
      <c r="M198" s="3"/>
      <c r="N198" s="3" t="n">
        <f aca="false">AS198</f>
        <v>0</v>
      </c>
      <c r="O198" s="3" t="n">
        <v>0</v>
      </c>
      <c r="P198" s="3" t="n">
        <f aca="false">BH198</f>
        <v>0</v>
      </c>
      <c r="Q198" s="3"/>
      <c r="R198" s="3" t="n">
        <f aca="false">BR198</f>
        <v>0</v>
      </c>
      <c r="S198" s="3"/>
      <c r="T198" s="3" t="n">
        <f aca="false">CF198</f>
        <v>0</v>
      </c>
      <c r="U198" s="3" t="str">
        <f aca="false">CM198</f>
        <v> </v>
      </c>
      <c r="V198" s="3" t="n">
        <f aca="false">CT198</f>
        <v>0</v>
      </c>
      <c r="W198" s="3" t="n">
        <f aca="false">SUM(M198:V198)</f>
        <v>0</v>
      </c>
      <c r="X198" s="3" t="n">
        <f aca="false">W198-J198</f>
        <v>0</v>
      </c>
      <c r="Y198" s="3" t="n">
        <v>0</v>
      </c>
      <c r="Z198" s="3" t="n">
        <v>0</v>
      </c>
      <c r="AA198" s="3" t="n">
        <v>0</v>
      </c>
      <c r="AB198" s="3" t="n">
        <v>0</v>
      </c>
      <c r="AC198" s="3" t="n">
        <v>0</v>
      </c>
      <c r="AD198" s="3" t="n">
        <v>0</v>
      </c>
      <c r="AE198" s="3" t="n">
        <v>0</v>
      </c>
      <c r="AF198" s="3" t="n">
        <v>0</v>
      </c>
      <c r="AG198" s="3" t="n">
        <v>0</v>
      </c>
      <c r="AH198" s="3" t="n">
        <v>0</v>
      </c>
      <c r="AI198" s="3" t="n">
        <v>0</v>
      </c>
      <c r="AJ198" s="3" t="n">
        <v>0</v>
      </c>
      <c r="AK198" s="3" t="n">
        <v>0</v>
      </c>
      <c r="AL198" s="3" t="n">
        <v>0</v>
      </c>
      <c r="AM198" s="3" t="n">
        <v>0</v>
      </c>
      <c r="AN198" s="3" t="n">
        <v>0</v>
      </c>
      <c r="AO198" s="3" t="n">
        <v>0</v>
      </c>
      <c r="AP198" s="3" t="n">
        <v>0</v>
      </c>
      <c r="AQ198" s="3" t="n">
        <v>0</v>
      </c>
      <c r="AR198" s="3" t="n">
        <v>0</v>
      </c>
      <c r="AS198" s="3" t="n">
        <v>0</v>
      </c>
      <c r="AT198" s="3" t="n">
        <v>0</v>
      </c>
      <c r="AU198" s="3" t="n">
        <v>0</v>
      </c>
      <c r="AV198" s="3" t="n">
        <v>0</v>
      </c>
      <c r="AW198" s="3" t="n">
        <v>0</v>
      </c>
      <c r="AX198" s="3" t="n">
        <v>0</v>
      </c>
      <c r="AY198" s="3" t="n">
        <v>0</v>
      </c>
      <c r="AZ198" s="3" t="n">
        <v>0</v>
      </c>
      <c r="BA198" s="3" t="n">
        <v>0</v>
      </c>
      <c r="BB198" s="3" t="n">
        <v>0</v>
      </c>
      <c r="BC198" s="40"/>
      <c r="BD198" s="40"/>
      <c r="BE198" s="40"/>
      <c r="BF198" s="3" t="n">
        <v>0</v>
      </c>
      <c r="BG198" s="3" t="n">
        <v>0</v>
      </c>
      <c r="BH198" s="3" t="n">
        <v>0</v>
      </c>
      <c r="BI198" s="3" t="n">
        <v>0</v>
      </c>
      <c r="BJ198" s="41" t="n">
        <v>0</v>
      </c>
      <c r="BK198" s="41"/>
      <c r="BL198" s="3" t="n">
        <v>0</v>
      </c>
      <c r="BM198" s="3" t="n">
        <v>0</v>
      </c>
      <c r="BN198" s="3" t="n">
        <v>0</v>
      </c>
      <c r="BO198" s="43"/>
      <c r="BP198" s="3" t="n">
        <v>0</v>
      </c>
      <c r="BQ198" s="3" t="n">
        <v>0</v>
      </c>
      <c r="BR198" s="3" t="n">
        <v>0</v>
      </c>
      <c r="BS198" s="3" t="s">
        <v>42</v>
      </c>
      <c r="BT198" s="40" t="s">
        <v>21</v>
      </c>
      <c r="BU198" s="40" t="s">
        <v>21</v>
      </c>
      <c r="BV198" s="40"/>
      <c r="BW198" s="3" t="n">
        <v>0</v>
      </c>
      <c r="BX198" s="3" t="n">
        <v>0</v>
      </c>
      <c r="BY198" s="3" t="n">
        <v>0</v>
      </c>
      <c r="BZ198" s="3"/>
      <c r="CA198" s="40"/>
      <c r="CB198" s="40"/>
      <c r="CC198" s="41" t="s">
        <v>21</v>
      </c>
      <c r="CD198" s="3"/>
      <c r="CE198" s="3"/>
      <c r="CF198" s="3"/>
      <c r="CG198" s="3" t="s">
        <v>42</v>
      </c>
      <c r="CH198" s="40" t="s">
        <v>21</v>
      </c>
      <c r="CI198" s="40" t="s">
        <v>21</v>
      </c>
      <c r="CJ198" s="41"/>
      <c r="CK198" s="3" t="s">
        <v>21</v>
      </c>
      <c r="CL198" s="3" t="s">
        <v>21</v>
      </c>
      <c r="CM198" s="3" t="s">
        <v>21</v>
      </c>
      <c r="CN198" s="3" t="s">
        <v>21</v>
      </c>
      <c r="CO198" s="40" t="s">
        <v>21</v>
      </c>
      <c r="CP198" s="40" t="s">
        <v>21</v>
      </c>
      <c r="CQ198" s="40" t="s">
        <v>21</v>
      </c>
      <c r="CR198" s="3" t="n">
        <v>0</v>
      </c>
      <c r="CS198" s="3" t="n">
        <v>0</v>
      </c>
      <c r="CT198" s="3" t="n">
        <v>0</v>
      </c>
      <c r="AGH198" s="14"/>
      <c r="AGI198" s="14"/>
      <c r="AGJ198" s="14"/>
      <c r="AGK198" s="14"/>
      <c r="AGL198" s="14"/>
      <c r="AGM198" s="14"/>
      <c r="AGN198" s="14"/>
      <c r="AGO198" s="14"/>
      <c r="AGP198" s="14"/>
      <c r="AGQ198" s="14"/>
      <c r="AGR198" s="14"/>
      <c r="AGS198" s="14"/>
      <c r="AGT198" s="14"/>
      <c r="AGU198" s="14"/>
      <c r="AGV198" s="14"/>
      <c r="AGW198" s="14"/>
      <c r="AGX198" s="14"/>
      <c r="AGY198" s="14"/>
      <c r="AGZ198" s="14"/>
      <c r="AHA198" s="14"/>
      <c r="AHB198" s="14"/>
      <c r="AHC198" s="14"/>
      <c r="AHD198" s="14"/>
      <c r="AHE198" s="14"/>
      <c r="AHF198" s="14"/>
      <c r="AHG198" s="14"/>
      <c r="AHH198" s="14"/>
      <c r="AHI198" s="14"/>
      <c r="AHJ198" s="14"/>
      <c r="AHK198" s="14"/>
      <c r="AHL198" s="14"/>
      <c r="AHM198" s="14"/>
      <c r="AHN198" s="14"/>
      <c r="AHO198" s="14"/>
      <c r="AHP198" s="14"/>
      <c r="AHQ198" s="14"/>
      <c r="AHR198" s="14"/>
      <c r="AHS198" s="14"/>
      <c r="XEM198" s="15"/>
      <c r="XEN198" s="15"/>
      <c r="XEX198" s="33"/>
      <c r="XEY198" s="33"/>
      <c r="XEZ198" s="33"/>
      <c r="XFA198" s="33"/>
      <c r="XFB198" s="33"/>
      <c r="XFC198" s="33"/>
      <c r="XFD198" s="33"/>
    </row>
    <row r="199" s="44" customFormat="true" ht="12" hidden="true" customHeight="true" outlineLevel="0" collapsed="false">
      <c r="A199" s="36" t="s">
        <v>375</v>
      </c>
      <c r="B199" s="36" t="s">
        <v>166</v>
      </c>
      <c r="C199" s="36" t="s">
        <v>150</v>
      </c>
      <c r="D199" s="37" t="n">
        <v>1983</v>
      </c>
      <c r="E199" s="37" t="n">
        <f aca="true">YEAR(TODAY())-D199</f>
        <v>43</v>
      </c>
      <c r="F199" s="37" t="s">
        <v>38</v>
      </c>
      <c r="G199" s="37" t="s">
        <v>100</v>
      </c>
      <c r="H199" s="38" t="n">
        <v>0</v>
      </c>
      <c r="I199" s="38" t="n">
        <v>0</v>
      </c>
      <c r="J199" s="3" t="n">
        <f aca="false">IF(COUNT(L199:V199)&lt;7,W199,LARGE(L199:V199,1)+LARGE(L199:V199,2)+LARGE(L199:V199,3)+LARGE(L199:V199,4)+LARGE(L199:V199,5)+LARGE(L199:V199,6)+LARGE(L199:V199,7))</f>
        <v>0</v>
      </c>
      <c r="K199" s="3" t="n">
        <v>0</v>
      </c>
      <c r="L199" s="39" t="n">
        <f aca="false">AE199</f>
        <v>0</v>
      </c>
      <c r="M199" s="3"/>
      <c r="N199" s="3" t="n">
        <f aca="false">AS199</f>
        <v>0</v>
      </c>
      <c r="O199" s="3" t="n">
        <v>0</v>
      </c>
      <c r="P199" s="3" t="n">
        <f aca="false">BH199</f>
        <v>0</v>
      </c>
      <c r="Q199" s="3"/>
      <c r="R199" s="3" t="n">
        <f aca="false">BR199</f>
        <v>0</v>
      </c>
      <c r="S199" s="3"/>
      <c r="T199" s="3" t="n">
        <f aca="false">CF199</f>
        <v>0</v>
      </c>
      <c r="U199" s="3" t="str">
        <f aca="false">CM199</f>
        <v> </v>
      </c>
      <c r="V199" s="3" t="n">
        <f aca="false">CT199</f>
        <v>0</v>
      </c>
      <c r="W199" s="3" t="n">
        <f aca="false">SUM(M199:V199)</f>
        <v>0</v>
      </c>
      <c r="X199" s="3" t="n">
        <f aca="false">W199-J199</f>
        <v>0</v>
      </c>
      <c r="Y199" s="3" t="n">
        <v>0</v>
      </c>
      <c r="Z199" s="3" t="n">
        <v>0</v>
      </c>
      <c r="AA199" s="3" t="n">
        <v>0</v>
      </c>
      <c r="AB199" s="3" t="n">
        <v>0</v>
      </c>
      <c r="AC199" s="3" t="n">
        <v>0</v>
      </c>
      <c r="AD199" s="3" t="n">
        <v>0</v>
      </c>
      <c r="AE199" s="3" t="n">
        <v>0</v>
      </c>
      <c r="AF199" s="3" t="n">
        <v>0</v>
      </c>
      <c r="AG199" s="3" t="n">
        <v>0</v>
      </c>
      <c r="AH199" s="3" t="n">
        <v>0</v>
      </c>
      <c r="AI199" s="3" t="n">
        <v>0</v>
      </c>
      <c r="AJ199" s="3" t="n">
        <v>0</v>
      </c>
      <c r="AK199" s="3" t="n">
        <v>0</v>
      </c>
      <c r="AL199" s="3" t="n">
        <v>0</v>
      </c>
      <c r="AM199" s="3" t="n">
        <v>0</v>
      </c>
      <c r="AN199" s="3" t="n">
        <v>0</v>
      </c>
      <c r="AO199" s="3" t="n">
        <v>0</v>
      </c>
      <c r="AP199" s="3" t="n">
        <v>0</v>
      </c>
      <c r="AQ199" s="3" t="n">
        <v>0</v>
      </c>
      <c r="AR199" s="3" t="n">
        <v>0</v>
      </c>
      <c r="AS199" s="3" t="n">
        <v>0</v>
      </c>
      <c r="AT199" s="3" t="n">
        <v>0</v>
      </c>
      <c r="AU199" s="3" t="n">
        <v>0</v>
      </c>
      <c r="AV199" s="3" t="n">
        <v>0</v>
      </c>
      <c r="AW199" s="3" t="n">
        <v>0</v>
      </c>
      <c r="AX199" s="3" t="n">
        <v>0</v>
      </c>
      <c r="AY199" s="3" t="n">
        <v>0</v>
      </c>
      <c r="AZ199" s="3" t="n">
        <v>0</v>
      </c>
      <c r="BA199" s="3" t="n">
        <v>0</v>
      </c>
      <c r="BB199" s="3" t="n">
        <v>0</v>
      </c>
      <c r="BC199" s="40"/>
      <c r="BD199" s="40"/>
      <c r="BE199" s="40"/>
      <c r="BF199" s="3" t="n">
        <v>0</v>
      </c>
      <c r="BG199" s="3" t="n">
        <v>0</v>
      </c>
      <c r="BH199" s="3" t="n">
        <v>0</v>
      </c>
      <c r="BI199" s="3" t="n">
        <v>0</v>
      </c>
      <c r="BJ199" s="41" t="n">
        <v>0</v>
      </c>
      <c r="BK199" s="41"/>
      <c r="BL199" s="3" t="n">
        <v>0</v>
      </c>
      <c r="BM199" s="3" t="n">
        <v>0</v>
      </c>
      <c r="BN199" s="3" t="n">
        <v>0</v>
      </c>
      <c r="BO199" s="43"/>
      <c r="BP199" s="3" t="n">
        <v>0</v>
      </c>
      <c r="BQ199" s="3" t="n">
        <v>0</v>
      </c>
      <c r="BR199" s="3" t="n">
        <v>0</v>
      </c>
      <c r="BS199" s="3" t="s">
        <v>42</v>
      </c>
      <c r="BT199" s="40" t="s">
        <v>21</v>
      </c>
      <c r="BU199" s="40" t="s">
        <v>21</v>
      </c>
      <c r="BV199" s="40"/>
      <c r="BW199" s="3" t="n">
        <v>0</v>
      </c>
      <c r="BX199" s="3" t="n">
        <v>0</v>
      </c>
      <c r="BY199" s="3" t="n">
        <v>0</v>
      </c>
      <c r="BZ199" s="3"/>
      <c r="CA199" s="40"/>
      <c r="CB199" s="40"/>
      <c r="CC199" s="41" t="s">
        <v>21</v>
      </c>
      <c r="CD199" s="3"/>
      <c r="CE199" s="3"/>
      <c r="CF199" s="3"/>
      <c r="CG199" s="3" t="s">
        <v>42</v>
      </c>
      <c r="CH199" s="40" t="s">
        <v>21</v>
      </c>
      <c r="CI199" s="40" t="s">
        <v>21</v>
      </c>
      <c r="CJ199" s="41"/>
      <c r="CK199" s="3" t="s">
        <v>21</v>
      </c>
      <c r="CL199" s="3" t="s">
        <v>21</v>
      </c>
      <c r="CM199" s="3" t="s">
        <v>21</v>
      </c>
      <c r="CN199" s="3" t="s">
        <v>21</v>
      </c>
      <c r="CO199" s="40" t="s">
        <v>21</v>
      </c>
      <c r="CP199" s="40" t="s">
        <v>21</v>
      </c>
      <c r="CQ199" s="40" t="s">
        <v>21</v>
      </c>
      <c r="CR199" s="3" t="n">
        <v>0</v>
      </c>
      <c r="CS199" s="3" t="n">
        <v>0</v>
      </c>
      <c r="CT199" s="3" t="n">
        <v>0</v>
      </c>
      <c r="AGH199" s="14"/>
      <c r="AGI199" s="14"/>
      <c r="AGJ199" s="14"/>
      <c r="AGK199" s="14"/>
      <c r="AGL199" s="14"/>
      <c r="AGM199" s="14"/>
      <c r="AGN199" s="14"/>
      <c r="AGO199" s="14"/>
      <c r="AGP199" s="14"/>
      <c r="AGQ199" s="14"/>
      <c r="AGR199" s="14"/>
      <c r="AGS199" s="14"/>
      <c r="AGT199" s="14"/>
      <c r="AGU199" s="14"/>
      <c r="AGV199" s="14"/>
      <c r="AGW199" s="14"/>
      <c r="AGX199" s="14"/>
      <c r="AGY199" s="14"/>
      <c r="AGZ199" s="14"/>
      <c r="AHA199" s="14"/>
      <c r="AHB199" s="14"/>
      <c r="AHC199" s="14"/>
      <c r="AHD199" s="14"/>
      <c r="AHE199" s="14"/>
      <c r="AHF199" s="14"/>
      <c r="AHG199" s="14"/>
      <c r="AHH199" s="14"/>
      <c r="AHI199" s="14"/>
      <c r="AHJ199" s="14"/>
      <c r="AHK199" s="14"/>
      <c r="AHL199" s="14"/>
      <c r="AHM199" s="14"/>
      <c r="AHN199" s="14"/>
      <c r="AHO199" s="14"/>
      <c r="AHP199" s="14"/>
      <c r="AHQ199" s="14"/>
      <c r="AHR199" s="14"/>
      <c r="AHS199" s="14"/>
      <c r="XEM199" s="15"/>
      <c r="XEN199" s="15"/>
      <c r="XEX199" s="33"/>
      <c r="XEY199" s="33"/>
      <c r="XEZ199" s="33"/>
      <c r="XFA199" s="33"/>
      <c r="XFB199" s="33"/>
      <c r="XFC199" s="33"/>
      <c r="XFD199" s="33"/>
    </row>
    <row r="200" s="44" customFormat="true" ht="12" hidden="true" customHeight="true" outlineLevel="0" collapsed="false">
      <c r="A200" s="36" t="s">
        <v>132</v>
      </c>
      <c r="B200" s="36" t="s">
        <v>82</v>
      </c>
      <c r="C200" s="36"/>
      <c r="D200" s="37" t="n">
        <v>1967</v>
      </c>
      <c r="E200" s="37" t="n">
        <f aca="true">YEAR(TODAY())-D200</f>
        <v>59</v>
      </c>
      <c r="F200" s="37" t="s">
        <v>38</v>
      </c>
      <c r="G200" s="37" t="s">
        <v>130</v>
      </c>
      <c r="H200" s="38" t="n">
        <v>0</v>
      </c>
      <c r="I200" s="38" t="n">
        <v>0</v>
      </c>
      <c r="J200" s="3" t="n">
        <f aca="false">IF(COUNT(L200:V200)&lt;7,W200,LARGE(L200:V200,1)+LARGE(L200:V200,2)+LARGE(L200:V200,3)+LARGE(L200:V200,4)+LARGE(L200:V200,5)+LARGE(L200:V200,6)+LARGE(L200:V200,7))</f>
        <v>0</v>
      </c>
      <c r="K200" s="3" t="n">
        <v>0</v>
      </c>
      <c r="L200" s="39" t="n">
        <f aca="false">AE200</f>
        <v>0</v>
      </c>
      <c r="M200" s="3"/>
      <c r="N200" s="3" t="n">
        <f aca="false">AS200</f>
        <v>0</v>
      </c>
      <c r="O200" s="3" t="n">
        <v>0</v>
      </c>
      <c r="P200" s="3" t="n">
        <f aca="false">BH200</f>
        <v>0</v>
      </c>
      <c r="Q200" s="3"/>
      <c r="R200" s="3" t="n">
        <f aca="false">BR200</f>
        <v>0</v>
      </c>
      <c r="S200" s="3"/>
      <c r="T200" s="3" t="n">
        <f aca="false">CF200</f>
        <v>0</v>
      </c>
      <c r="U200" s="3" t="str">
        <f aca="false">CM200</f>
        <v> </v>
      </c>
      <c r="V200" s="3" t="n">
        <f aca="false">CT200</f>
        <v>0</v>
      </c>
      <c r="W200" s="3" t="n">
        <f aca="false">SUM(M200:V200)</f>
        <v>0</v>
      </c>
      <c r="X200" s="3" t="n">
        <f aca="false">W200-J200</f>
        <v>0</v>
      </c>
      <c r="Y200" s="3" t="n">
        <v>0</v>
      </c>
      <c r="Z200" s="3" t="n">
        <v>0</v>
      </c>
      <c r="AA200" s="3" t="n">
        <v>0</v>
      </c>
      <c r="AB200" s="3" t="n">
        <v>0</v>
      </c>
      <c r="AC200" s="3" t="n">
        <v>0</v>
      </c>
      <c r="AD200" s="3" t="n">
        <v>0</v>
      </c>
      <c r="AE200" s="3" t="n">
        <v>0</v>
      </c>
      <c r="AF200" s="3" t="n">
        <v>0</v>
      </c>
      <c r="AG200" s="3" t="n">
        <v>0</v>
      </c>
      <c r="AH200" s="3" t="n">
        <v>0</v>
      </c>
      <c r="AI200" s="3" t="n">
        <v>0</v>
      </c>
      <c r="AJ200" s="3" t="n">
        <v>0</v>
      </c>
      <c r="AK200" s="3" t="n">
        <v>0</v>
      </c>
      <c r="AL200" s="3" t="n">
        <v>0</v>
      </c>
      <c r="AM200" s="3" t="n">
        <v>0</v>
      </c>
      <c r="AN200" s="3" t="n">
        <v>0</v>
      </c>
      <c r="AO200" s="3" t="n">
        <v>0</v>
      </c>
      <c r="AP200" s="3" t="n">
        <v>0</v>
      </c>
      <c r="AQ200" s="3" t="n">
        <v>0</v>
      </c>
      <c r="AR200" s="3" t="n">
        <v>0</v>
      </c>
      <c r="AS200" s="3" t="n">
        <v>0</v>
      </c>
      <c r="AT200" s="3" t="n">
        <v>0</v>
      </c>
      <c r="AU200" s="3" t="n">
        <v>0</v>
      </c>
      <c r="AV200" s="3" t="n">
        <v>0</v>
      </c>
      <c r="AW200" s="3" t="n">
        <v>0</v>
      </c>
      <c r="AX200" s="3" t="n">
        <v>0</v>
      </c>
      <c r="AY200" s="3" t="n">
        <v>0</v>
      </c>
      <c r="AZ200" s="3" t="n">
        <v>0</v>
      </c>
      <c r="BA200" s="3" t="n">
        <v>0</v>
      </c>
      <c r="BB200" s="3" t="n">
        <v>0</v>
      </c>
      <c r="BC200" s="40"/>
      <c r="BD200" s="40"/>
      <c r="BE200" s="40"/>
      <c r="BF200" s="3" t="n">
        <v>0</v>
      </c>
      <c r="BG200" s="3" t="n">
        <v>0</v>
      </c>
      <c r="BH200" s="3" t="n">
        <v>0</v>
      </c>
      <c r="BI200" s="3" t="n">
        <v>0</v>
      </c>
      <c r="BJ200" s="41" t="n">
        <v>0</v>
      </c>
      <c r="BK200" s="41"/>
      <c r="BL200" s="3" t="n">
        <v>0</v>
      </c>
      <c r="BM200" s="3" t="n">
        <v>0</v>
      </c>
      <c r="BN200" s="3" t="n">
        <v>0</v>
      </c>
      <c r="BO200" s="43"/>
      <c r="BP200" s="3" t="n">
        <v>0</v>
      </c>
      <c r="BQ200" s="3" t="n">
        <v>0</v>
      </c>
      <c r="BR200" s="3" t="n">
        <v>0</v>
      </c>
      <c r="BS200" s="3" t="s">
        <v>42</v>
      </c>
      <c r="BT200" s="40" t="s">
        <v>21</v>
      </c>
      <c r="BU200" s="40" t="s">
        <v>21</v>
      </c>
      <c r="BV200" s="40"/>
      <c r="BW200" s="3" t="n">
        <v>0</v>
      </c>
      <c r="BX200" s="3" t="n">
        <v>0</v>
      </c>
      <c r="BY200" s="3" t="n">
        <v>0</v>
      </c>
      <c r="BZ200" s="3"/>
      <c r="CA200" s="40"/>
      <c r="CB200" s="40"/>
      <c r="CC200" s="41" t="s">
        <v>21</v>
      </c>
      <c r="CD200" s="3"/>
      <c r="CE200" s="3"/>
      <c r="CF200" s="3"/>
      <c r="CG200" s="3" t="s">
        <v>42</v>
      </c>
      <c r="CH200" s="40" t="s">
        <v>21</v>
      </c>
      <c r="CI200" s="40" t="s">
        <v>21</v>
      </c>
      <c r="CJ200" s="41"/>
      <c r="CK200" s="3" t="s">
        <v>21</v>
      </c>
      <c r="CL200" s="3" t="s">
        <v>21</v>
      </c>
      <c r="CM200" s="3" t="s">
        <v>21</v>
      </c>
      <c r="CN200" s="3" t="s">
        <v>21</v>
      </c>
      <c r="CO200" s="40" t="s">
        <v>21</v>
      </c>
      <c r="CP200" s="40" t="s">
        <v>21</v>
      </c>
      <c r="CQ200" s="40" t="s">
        <v>21</v>
      </c>
      <c r="CR200" s="3" t="n">
        <v>0</v>
      </c>
      <c r="CS200" s="3" t="n">
        <v>0</v>
      </c>
      <c r="CT200" s="3" t="n">
        <v>0</v>
      </c>
      <c r="AGH200" s="14"/>
      <c r="AGI200" s="14"/>
      <c r="AGJ200" s="14"/>
      <c r="AGK200" s="14"/>
      <c r="AGL200" s="14"/>
      <c r="AGM200" s="14"/>
      <c r="AGN200" s="14"/>
      <c r="AGO200" s="14"/>
      <c r="AGP200" s="14"/>
      <c r="AGQ200" s="14"/>
      <c r="AGR200" s="14"/>
      <c r="AGS200" s="14"/>
      <c r="AGT200" s="14"/>
      <c r="AGU200" s="14"/>
      <c r="AGV200" s="14"/>
      <c r="AGW200" s="14"/>
      <c r="AGX200" s="14"/>
      <c r="AGY200" s="14"/>
      <c r="AGZ200" s="14"/>
      <c r="AHA200" s="14"/>
      <c r="AHB200" s="14"/>
      <c r="AHC200" s="14"/>
      <c r="AHD200" s="14"/>
      <c r="AHE200" s="14"/>
      <c r="AHF200" s="14"/>
      <c r="AHG200" s="14"/>
      <c r="AHH200" s="14"/>
      <c r="AHI200" s="14"/>
      <c r="AHJ200" s="14"/>
      <c r="AHK200" s="14"/>
      <c r="AHL200" s="14"/>
      <c r="AHM200" s="14"/>
      <c r="AHN200" s="14"/>
      <c r="AHO200" s="14"/>
      <c r="AHP200" s="14"/>
      <c r="AHQ200" s="14"/>
      <c r="AHR200" s="14"/>
      <c r="AHS200" s="14"/>
      <c r="XEM200" s="15"/>
      <c r="XEN200" s="15"/>
      <c r="XEX200" s="33"/>
      <c r="XEY200" s="33"/>
      <c r="XEZ200" s="33"/>
      <c r="XFA200" s="33"/>
      <c r="XFB200" s="33"/>
      <c r="XFC200" s="33"/>
      <c r="XFD200" s="33"/>
    </row>
    <row r="201" s="44" customFormat="true" ht="12" hidden="true" customHeight="true" outlineLevel="0" collapsed="false">
      <c r="A201" s="36" t="s">
        <v>376</v>
      </c>
      <c r="B201" s="36" t="s">
        <v>86</v>
      </c>
      <c r="C201" s="36" t="s">
        <v>377</v>
      </c>
      <c r="D201" s="37" t="n">
        <v>1992</v>
      </c>
      <c r="E201" s="37" t="n">
        <f aca="true">YEAR(TODAY())-D201</f>
        <v>34</v>
      </c>
      <c r="F201" s="37" t="s">
        <v>38</v>
      </c>
      <c r="G201" s="37" t="s">
        <v>64</v>
      </c>
      <c r="H201" s="38" t="n">
        <v>0</v>
      </c>
      <c r="I201" s="38" t="n">
        <v>0</v>
      </c>
      <c r="J201" s="3" t="n">
        <f aca="false">IF(COUNT(L201:V201)&lt;7,W201,LARGE(L201:V201,1)+LARGE(L201:V201,2)+LARGE(L201:V201,3)+LARGE(L201:V201,4)+LARGE(L201:V201,5)+LARGE(L201:V201,6)+LARGE(L201:V201,7))</f>
        <v>0</v>
      </c>
      <c r="K201" s="3" t="n">
        <v>0</v>
      </c>
      <c r="L201" s="39" t="n">
        <f aca="false">AE201</f>
        <v>0</v>
      </c>
      <c r="M201" s="3"/>
      <c r="N201" s="3" t="n">
        <f aca="false">AS201</f>
        <v>0</v>
      </c>
      <c r="O201" s="3" t="n">
        <v>0</v>
      </c>
      <c r="P201" s="3" t="n">
        <f aca="false">BH201</f>
        <v>0</v>
      </c>
      <c r="Q201" s="3"/>
      <c r="R201" s="3" t="n">
        <f aca="false">BR201</f>
        <v>0</v>
      </c>
      <c r="S201" s="3"/>
      <c r="T201" s="3" t="n">
        <f aca="false">CF201</f>
        <v>0</v>
      </c>
      <c r="U201" s="3" t="str">
        <f aca="false">CM201</f>
        <v> </v>
      </c>
      <c r="V201" s="3" t="n">
        <f aca="false">CT201</f>
        <v>0</v>
      </c>
      <c r="W201" s="3" t="n">
        <f aca="false">SUM(M201:V201)</f>
        <v>0</v>
      </c>
      <c r="X201" s="3" t="n">
        <f aca="false">W201-J201</f>
        <v>0</v>
      </c>
      <c r="Y201" s="3" t="n">
        <v>0</v>
      </c>
      <c r="Z201" s="3" t="n">
        <v>0</v>
      </c>
      <c r="AA201" s="3" t="n">
        <v>0</v>
      </c>
      <c r="AB201" s="3" t="n">
        <v>0</v>
      </c>
      <c r="AC201" s="3" t="n">
        <v>0</v>
      </c>
      <c r="AD201" s="3" t="n">
        <v>0</v>
      </c>
      <c r="AE201" s="3" t="n">
        <v>0</v>
      </c>
      <c r="AF201" s="3" t="n">
        <v>0</v>
      </c>
      <c r="AG201" s="3" t="n">
        <v>0</v>
      </c>
      <c r="AH201" s="3" t="n">
        <v>0</v>
      </c>
      <c r="AI201" s="3" t="n">
        <v>0</v>
      </c>
      <c r="AJ201" s="3" t="n">
        <v>0</v>
      </c>
      <c r="AK201" s="3" t="n">
        <v>0</v>
      </c>
      <c r="AL201" s="3" t="n">
        <v>0</v>
      </c>
      <c r="AM201" s="3" t="n">
        <v>0</v>
      </c>
      <c r="AN201" s="3" t="n">
        <v>0</v>
      </c>
      <c r="AO201" s="3" t="n">
        <v>0</v>
      </c>
      <c r="AP201" s="3" t="n">
        <v>0</v>
      </c>
      <c r="AQ201" s="3" t="n">
        <v>0</v>
      </c>
      <c r="AR201" s="3" t="n">
        <v>0</v>
      </c>
      <c r="AS201" s="3" t="n">
        <v>0</v>
      </c>
      <c r="AT201" s="3" t="n">
        <v>0</v>
      </c>
      <c r="AU201" s="3" t="n">
        <v>0</v>
      </c>
      <c r="AV201" s="3" t="n">
        <v>0</v>
      </c>
      <c r="AW201" s="3" t="n">
        <v>0</v>
      </c>
      <c r="AX201" s="3" t="n">
        <v>0</v>
      </c>
      <c r="AY201" s="3" t="n">
        <v>0</v>
      </c>
      <c r="AZ201" s="3" t="n">
        <v>0</v>
      </c>
      <c r="BA201" s="3" t="n">
        <v>0</v>
      </c>
      <c r="BB201" s="3" t="n">
        <v>0</v>
      </c>
      <c r="BC201" s="40"/>
      <c r="BD201" s="40"/>
      <c r="BE201" s="40"/>
      <c r="BF201" s="3" t="n">
        <v>0</v>
      </c>
      <c r="BG201" s="3" t="n">
        <v>0</v>
      </c>
      <c r="BH201" s="3" t="n">
        <v>0</v>
      </c>
      <c r="BI201" s="3" t="n">
        <v>0</v>
      </c>
      <c r="BJ201" s="41" t="n">
        <v>0</v>
      </c>
      <c r="BK201" s="41"/>
      <c r="BL201" s="3" t="n">
        <v>0</v>
      </c>
      <c r="BM201" s="3" t="n">
        <v>0</v>
      </c>
      <c r="BN201" s="3" t="n">
        <v>0</v>
      </c>
      <c r="BO201" s="43"/>
      <c r="BP201" s="3" t="n">
        <v>0</v>
      </c>
      <c r="BQ201" s="3" t="n">
        <v>0</v>
      </c>
      <c r="BR201" s="3" t="n">
        <v>0</v>
      </c>
      <c r="BS201" s="3" t="s">
        <v>42</v>
      </c>
      <c r="BT201" s="40" t="s">
        <v>21</v>
      </c>
      <c r="BU201" s="40" t="s">
        <v>21</v>
      </c>
      <c r="BV201" s="40"/>
      <c r="BW201" s="3" t="n">
        <v>0</v>
      </c>
      <c r="BX201" s="3" t="n">
        <v>0</v>
      </c>
      <c r="BY201" s="3" t="n">
        <v>0</v>
      </c>
      <c r="BZ201" s="3"/>
      <c r="CA201" s="40"/>
      <c r="CB201" s="40"/>
      <c r="CC201" s="41" t="s">
        <v>21</v>
      </c>
      <c r="CD201" s="3"/>
      <c r="CE201" s="3"/>
      <c r="CF201" s="3"/>
      <c r="CG201" s="3" t="s">
        <v>42</v>
      </c>
      <c r="CH201" s="40" t="s">
        <v>21</v>
      </c>
      <c r="CI201" s="40" t="s">
        <v>21</v>
      </c>
      <c r="CJ201" s="41"/>
      <c r="CK201" s="3" t="s">
        <v>21</v>
      </c>
      <c r="CL201" s="3" t="s">
        <v>21</v>
      </c>
      <c r="CM201" s="3" t="s">
        <v>21</v>
      </c>
      <c r="CN201" s="3" t="s">
        <v>21</v>
      </c>
      <c r="CO201" s="40" t="s">
        <v>21</v>
      </c>
      <c r="CP201" s="40" t="s">
        <v>21</v>
      </c>
      <c r="CQ201" s="40" t="s">
        <v>21</v>
      </c>
      <c r="CR201" s="3" t="n">
        <v>0</v>
      </c>
      <c r="CS201" s="3" t="n">
        <v>0</v>
      </c>
      <c r="CT201" s="3" t="n">
        <v>0</v>
      </c>
      <c r="AGH201" s="14"/>
      <c r="AGI201" s="14"/>
      <c r="AGJ201" s="14"/>
      <c r="AGK201" s="14"/>
      <c r="AGL201" s="14"/>
      <c r="AGM201" s="14"/>
      <c r="AGN201" s="14"/>
      <c r="AGO201" s="14"/>
      <c r="AGP201" s="14"/>
      <c r="AGQ201" s="14"/>
      <c r="AGR201" s="14"/>
      <c r="AGS201" s="14"/>
      <c r="AGT201" s="14"/>
      <c r="AGU201" s="14"/>
      <c r="AGV201" s="14"/>
      <c r="AGW201" s="14"/>
      <c r="AGX201" s="14"/>
      <c r="AGY201" s="14"/>
      <c r="AGZ201" s="14"/>
      <c r="AHA201" s="14"/>
      <c r="AHB201" s="14"/>
      <c r="AHC201" s="14"/>
      <c r="AHD201" s="14"/>
      <c r="AHE201" s="14"/>
      <c r="AHF201" s="14"/>
      <c r="AHG201" s="14"/>
      <c r="AHH201" s="14"/>
      <c r="AHI201" s="14"/>
      <c r="AHJ201" s="14"/>
      <c r="AHK201" s="14"/>
      <c r="AHL201" s="14"/>
      <c r="AHM201" s="14"/>
      <c r="AHN201" s="14"/>
      <c r="AHO201" s="14"/>
      <c r="AHP201" s="14"/>
      <c r="AHQ201" s="14"/>
      <c r="AHR201" s="14"/>
      <c r="AHS201" s="14"/>
      <c r="XEM201" s="15"/>
      <c r="XEN201" s="15"/>
      <c r="XEX201" s="33"/>
      <c r="XEY201" s="33"/>
      <c r="XEZ201" s="33"/>
      <c r="XFA201" s="33"/>
      <c r="XFB201" s="33"/>
      <c r="XFC201" s="33"/>
      <c r="XFD201" s="33"/>
    </row>
    <row r="202" s="44" customFormat="true" ht="12.75" hidden="true" customHeight="false" outlineLevel="0" collapsed="false">
      <c r="A202" s="36" t="s">
        <v>378</v>
      </c>
      <c r="B202" s="36" t="s">
        <v>159</v>
      </c>
      <c r="C202" s="36" t="s">
        <v>379</v>
      </c>
      <c r="D202" s="37" t="n">
        <v>1972</v>
      </c>
      <c r="E202" s="37" t="n">
        <f aca="true">YEAR(TODAY())-D202</f>
        <v>54</v>
      </c>
      <c r="F202" s="37" t="s">
        <v>38</v>
      </c>
      <c r="G202" s="37" t="s">
        <v>130</v>
      </c>
      <c r="H202" s="38" t="n">
        <v>0</v>
      </c>
      <c r="I202" s="38" t="n">
        <v>0</v>
      </c>
      <c r="J202" s="3" t="n">
        <f aca="false">IF(COUNT(L202:V202)&lt;7,W202,LARGE(L202:V202,1)+LARGE(L202:V202,2)+LARGE(L202:V202,3)+LARGE(L202:V202,4)+LARGE(L202:V202,5)+LARGE(L202:V202,6)+LARGE(L202:V202,7))</f>
        <v>0</v>
      </c>
      <c r="K202" s="3" t="n">
        <v>0</v>
      </c>
      <c r="L202" s="39" t="n">
        <f aca="false">AE202</f>
        <v>0</v>
      </c>
      <c r="M202" s="3" t="n">
        <v>0</v>
      </c>
      <c r="N202" s="3" t="n">
        <f aca="false">AS202</f>
        <v>0</v>
      </c>
      <c r="O202" s="3" t="n">
        <v>0</v>
      </c>
      <c r="P202" s="3" t="n">
        <f aca="false">BH202</f>
        <v>0</v>
      </c>
      <c r="Q202" s="3"/>
      <c r="R202" s="3" t="n">
        <f aca="false">BR202</f>
        <v>0</v>
      </c>
      <c r="S202" s="3"/>
      <c r="T202" s="3" t="n">
        <f aca="false">CF202</f>
        <v>0</v>
      </c>
      <c r="U202" s="3" t="str">
        <f aca="false">CM202</f>
        <v> </v>
      </c>
      <c r="V202" s="3" t="n">
        <f aca="false">CT202</f>
        <v>0</v>
      </c>
      <c r="W202" s="3" t="n">
        <f aca="false">SUM(L202:V202)</f>
        <v>0</v>
      </c>
      <c r="X202" s="3" t="n">
        <f aca="false">W202-J202</f>
        <v>0</v>
      </c>
      <c r="Y202" s="3" t="n">
        <v>0</v>
      </c>
      <c r="Z202" s="3" t="n">
        <v>0</v>
      </c>
      <c r="AA202" s="3" t="n">
        <v>0</v>
      </c>
      <c r="AB202" s="3" t="n">
        <v>0</v>
      </c>
      <c r="AC202" s="3" t="n">
        <v>0</v>
      </c>
      <c r="AD202" s="3" t="n">
        <v>0</v>
      </c>
      <c r="AE202" s="3" t="n">
        <v>0</v>
      </c>
      <c r="AF202" s="3" t="n">
        <v>0</v>
      </c>
      <c r="AG202" s="3" t="n">
        <v>0</v>
      </c>
      <c r="AH202" s="3" t="n">
        <v>0</v>
      </c>
      <c r="AI202" s="3" t="n">
        <v>0</v>
      </c>
      <c r="AJ202" s="3" t="n">
        <v>0</v>
      </c>
      <c r="AK202" s="3" t="n">
        <v>0</v>
      </c>
      <c r="AL202" s="3" t="n">
        <v>0</v>
      </c>
      <c r="AM202" s="3" t="n">
        <v>0</v>
      </c>
      <c r="AN202" s="3" t="n">
        <v>0</v>
      </c>
      <c r="AO202" s="3" t="n">
        <v>0</v>
      </c>
      <c r="AP202" s="3" t="n">
        <v>0</v>
      </c>
      <c r="AQ202" s="3" t="n">
        <v>0</v>
      </c>
      <c r="AR202" s="3" t="n">
        <v>0</v>
      </c>
      <c r="AS202" s="3" t="n">
        <v>0</v>
      </c>
      <c r="AT202" s="3" t="n">
        <v>0</v>
      </c>
      <c r="AU202" s="3" t="n">
        <v>0</v>
      </c>
      <c r="AV202" s="3" t="n">
        <v>0</v>
      </c>
      <c r="AW202" s="3" t="n">
        <v>0</v>
      </c>
      <c r="AX202" s="3" t="n">
        <v>0</v>
      </c>
      <c r="AY202" s="3" t="n">
        <v>0</v>
      </c>
      <c r="AZ202" s="3" t="n">
        <v>0</v>
      </c>
      <c r="BA202" s="3" t="n">
        <v>0</v>
      </c>
      <c r="BB202" s="3" t="n">
        <v>0</v>
      </c>
      <c r="BC202" s="40"/>
      <c r="BD202" s="40"/>
      <c r="BE202" s="40"/>
      <c r="BF202" s="3" t="n">
        <v>0</v>
      </c>
      <c r="BG202" s="3" t="n">
        <v>0</v>
      </c>
      <c r="BH202" s="3" t="n">
        <v>0</v>
      </c>
      <c r="BI202" s="3" t="n">
        <v>0</v>
      </c>
      <c r="BJ202" s="41" t="n">
        <v>0</v>
      </c>
      <c r="BK202" s="41"/>
      <c r="BL202" s="3" t="n">
        <v>0</v>
      </c>
      <c r="BM202" s="3" t="n">
        <v>0</v>
      </c>
      <c r="BN202" s="3" t="n">
        <v>0</v>
      </c>
      <c r="BO202" s="43"/>
      <c r="BP202" s="3" t="n">
        <v>0</v>
      </c>
      <c r="BQ202" s="3" t="n">
        <v>0</v>
      </c>
      <c r="BR202" s="3" t="n">
        <v>0</v>
      </c>
      <c r="BS202" s="3" t="s">
        <v>42</v>
      </c>
      <c r="BT202" s="40" t="s">
        <v>21</v>
      </c>
      <c r="BU202" s="40" t="s">
        <v>21</v>
      </c>
      <c r="BV202" s="40"/>
      <c r="BW202" s="3" t="n">
        <v>0</v>
      </c>
      <c r="BX202" s="3" t="n">
        <v>0</v>
      </c>
      <c r="BY202" s="3" t="n">
        <v>0</v>
      </c>
      <c r="BZ202" s="3"/>
      <c r="CA202" s="40"/>
      <c r="CB202" s="40"/>
      <c r="CC202" s="41" t="s">
        <v>21</v>
      </c>
      <c r="CD202" s="3"/>
      <c r="CE202" s="3"/>
      <c r="CF202" s="3"/>
      <c r="CG202" s="3" t="s">
        <v>42</v>
      </c>
      <c r="CH202" s="40" t="s">
        <v>21</v>
      </c>
      <c r="CI202" s="40" t="s">
        <v>21</v>
      </c>
      <c r="CJ202" s="41"/>
      <c r="CK202" s="3" t="s">
        <v>21</v>
      </c>
      <c r="CL202" s="3" t="s">
        <v>21</v>
      </c>
      <c r="CM202" s="3" t="s">
        <v>21</v>
      </c>
      <c r="CN202" s="3" t="s">
        <v>21</v>
      </c>
      <c r="CO202" s="40" t="s">
        <v>21</v>
      </c>
      <c r="CP202" s="40" t="s">
        <v>21</v>
      </c>
      <c r="CQ202" s="40" t="s">
        <v>21</v>
      </c>
      <c r="CR202" s="3" t="n">
        <v>0</v>
      </c>
      <c r="CS202" s="3" t="n">
        <v>0</v>
      </c>
      <c r="CT202" s="3" t="n">
        <v>0</v>
      </c>
      <c r="AGH202" s="14"/>
      <c r="AGI202" s="14"/>
      <c r="AGJ202" s="14"/>
      <c r="AGK202" s="14"/>
      <c r="AGL202" s="14"/>
      <c r="AGM202" s="14"/>
      <c r="AGN202" s="14"/>
      <c r="AGO202" s="14"/>
      <c r="AGP202" s="14"/>
      <c r="AGQ202" s="14"/>
      <c r="AGR202" s="14"/>
      <c r="AGS202" s="14"/>
      <c r="AGT202" s="14"/>
      <c r="AGU202" s="14"/>
      <c r="AGV202" s="14"/>
      <c r="AGW202" s="14"/>
      <c r="AGX202" s="14"/>
      <c r="AGY202" s="14"/>
      <c r="AGZ202" s="14"/>
      <c r="AHA202" s="14"/>
      <c r="AHB202" s="14"/>
      <c r="AHC202" s="14"/>
      <c r="AHD202" s="14"/>
      <c r="AHE202" s="14"/>
      <c r="AHF202" s="14"/>
      <c r="AHG202" s="14"/>
      <c r="AHH202" s="14"/>
      <c r="AHI202" s="14"/>
      <c r="AHJ202" s="14"/>
      <c r="AHK202" s="14"/>
      <c r="AHL202" s="14"/>
      <c r="AHM202" s="14"/>
      <c r="AHN202" s="14"/>
      <c r="AHO202" s="14"/>
      <c r="AHP202" s="14"/>
      <c r="AHQ202" s="14"/>
      <c r="AHR202" s="14"/>
      <c r="AHS202" s="14"/>
      <c r="XEM202" s="15"/>
      <c r="XEN202" s="15"/>
      <c r="XEX202" s="33"/>
      <c r="XEY202" s="33"/>
      <c r="XEZ202" s="33"/>
      <c r="XFA202" s="33"/>
      <c r="XFB202" s="33"/>
      <c r="XFC202" s="33"/>
      <c r="XFD202" s="33"/>
    </row>
    <row r="203" s="44" customFormat="true" ht="12" hidden="true" customHeight="true" outlineLevel="0" collapsed="false">
      <c r="A203" s="36" t="s">
        <v>380</v>
      </c>
      <c r="B203" s="36" t="s">
        <v>381</v>
      </c>
      <c r="C203" s="36" t="s">
        <v>382</v>
      </c>
      <c r="D203" s="37" t="n">
        <v>1985</v>
      </c>
      <c r="E203" s="37" t="n">
        <f aca="true">YEAR(TODAY())-D203</f>
        <v>41</v>
      </c>
      <c r="F203" s="37" t="s">
        <v>179</v>
      </c>
      <c r="G203" s="37" t="s">
        <v>180</v>
      </c>
      <c r="H203" s="38" t="n">
        <v>0</v>
      </c>
      <c r="I203" s="38" t="n">
        <v>0</v>
      </c>
      <c r="J203" s="3" t="n">
        <f aca="false">IF(COUNT(L203:V203)&lt;7,W203,LARGE(L203:V203,1)+LARGE(L203:V203,2)+LARGE(L203:V203,3)+LARGE(L203:V203,4)+LARGE(L203:V203,5)+LARGE(L203:V203,6)+LARGE(L203:V203,7))</f>
        <v>0</v>
      </c>
      <c r="K203" s="3" t="n">
        <v>0</v>
      </c>
      <c r="L203" s="39" t="n">
        <f aca="false">AE203</f>
        <v>0</v>
      </c>
      <c r="M203" s="3"/>
      <c r="N203" s="3" t="n">
        <f aca="false">AS203</f>
        <v>0</v>
      </c>
      <c r="O203" s="3" t="n">
        <v>0</v>
      </c>
      <c r="P203" s="3" t="n">
        <f aca="false">BH203</f>
        <v>0</v>
      </c>
      <c r="Q203" s="3"/>
      <c r="R203" s="3" t="n">
        <f aca="false">BR203</f>
        <v>0</v>
      </c>
      <c r="S203" s="3"/>
      <c r="T203" s="3" t="n">
        <f aca="false">CF203</f>
        <v>0</v>
      </c>
      <c r="U203" s="3" t="str">
        <f aca="false">CM203</f>
        <v> </v>
      </c>
      <c r="V203" s="3" t="n">
        <f aca="false">CT203</f>
        <v>0</v>
      </c>
      <c r="W203" s="3" t="n">
        <f aca="false">SUM(M203:V203)</f>
        <v>0</v>
      </c>
      <c r="X203" s="3" t="n">
        <f aca="false">W203-J203</f>
        <v>0</v>
      </c>
      <c r="Y203" s="3" t="n">
        <v>0</v>
      </c>
      <c r="Z203" s="3" t="n">
        <v>0</v>
      </c>
      <c r="AA203" s="3" t="n">
        <v>0</v>
      </c>
      <c r="AB203" s="3" t="n">
        <v>0</v>
      </c>
      <c r="AC203" s="3" t="n">
        <v>0</v>
      </c>
      <c r="AD203" s="3" t="n">
        <v>0</v>
      </c>
      <c r="AE203" s="3" t="n">
        <v>0</v>
      </c>
      <c r="AF203" s="3" t="n">
        <v>0</v>
      </c>
      <c r="AG203" s="3" t="n">
        <v>0</v>
      </c>
      <c r="AH203" s="3" t="n">
        <v>0</v>
      </c>
      <c r="AI203" s="3" t="n">
        <v>0</v>
      </c>
      <c r="AJ203" s="3" t="n">
        <v>0</v>
      </c>
      <c r="AK203" s="3" t="n">
        <v>0</v>
      </c>
      <c r="AL203" s="3" t="n">
        <v>0</v>
      </c>
      <c r="AM203" s="3" t="n">
        <v>0</v>
      </c>
      <c r="AN203" s="3" t="n">
        <v>0</v>
      </c>
      <c r="AO203" s="3" t="n">
        <v>0</v>
      </c>
      <c r="AP203" s="3" t="n">
        <v>0</v>
      </c>
      <c r="AQ203" s="3" t="n">
        <v>0</v>
      </c>
      <c r="AR203" s="3" t="n">
        <v>0</v>
      </c>
      <c r="AS203" s="3" t="n">
        <v>0</v>
      </c>
      <c r="AT203" s="3" t="n">
        <v>0</v>
      </c>
      <c r="AU203" s="3" t="n">
        <v>0</v>
      </c>
      <c r="AV203" s="3" t="n">
        <v>0</v>
      </c>
      <c r="AW203" s="3" t="n">
        <v>0</v>
      </c>
      <c r="AX203" s="3" t="n">
        <v>0</v>
      </c>
      <c r="AY203" s="3" t="n">
        <v>0</v>
      </c>
      <c r="AZ203" s="3" t="n">
        <v>0</v>
      </c>
      <c r="BA203" s="3" t="n">
        <v>0</v>
      </c>
      <c r="BB203" s="3" t="n">
        <v>0</v>
      </c>
      <c r="BC203" s="40"/>
      <c r="BD203" s="40"/>
      <c r="BE203" s="40"/>
      <c r="BF203" s="3" t="n">
        <v>0</v>
      </c>
      <c r="BG203" s="3" t="n">
        <v>0</v>
      </c>
      <c r="BH203" s="3" t="n">
        <v>0</v>
      </c>
      <c r="BI203" s="3" t="n">
        <v>0</v>
      </c>
      <c r="BJ203" s="41" t="n">
        <v>0</v>
      </c>
      <c r="BK203" s="41"/>
      <c r="BL203" s="3" t="n">
        <v>0</v>
      </c>
      <c r="BM203" s="3" t="n">
        <v>0</v>
      </c>
      <c r="BN203" s="3" t="n">
        <v>0</v>
      </c>
      <c r="BO203" s="43"/>
      <c r="BP203" s="3" t="n">
        <v>0</v>
      </c>
      <c r="BQ203" s="3" t="n">
        <v>0</v>
      </c>
      <c r="BR203" s="3" t="n">
        <v>0</v>
      </c>
      <c r="BS203" s="3" t="s">
        <v>42</v>
      </c>
      <c r="BT203" s="40" t="s">
        <v>21</v>
      </c>
      <c r="BU203" s="40" t="s">
        <v>21</v>
      </c>
      <c r="BV203" s="40"/>
      <c r="BW203" s="3" t="n">
        <v>0</v>
      </c>
      <c r="BX203" s="3" t="n">
        <v>0</v>
      </c>
      <c r="BY203" s="3" t="n">
        <v>0</v>
      </c>
      <c r="BZ203" s="3"/>
      <c r="CA203" s="40"/>
      <c r="CB203" s="40"/>
      <c r="CC203" s="41" t="s">
        <v>21</v>
      </c>
      <c r="CD203" s="3"/>
      <c r="CE203" s="3"/>
      <c r="CF203" s="3"/>
      <c r="CG203" s="3" t="s">
        <v>42</v>
      </c>
      <c r="CH203" s="40" t="s">
        <v>21</v>
      </c>
      <c r="CI203" s="40" t="s">
        <v>21</v>
      </c>
      <c r="CJ203" s="41"/>
      <c r="CK203" s="3" t="s">
        <v>21</v>
      </c>
      <c r="CL203" s="3" t="s">
        <v>21</v>
      </c>
      <c r="CM203" s="3" t="s">
        <v>21</v>
      </c>
      <c r="CN203" s="3" t="s">
        <v>21</v>
      </c>
      <c r="CO203" s="40" t="s">
        <v>21</v>
      </c>
      <c r="CP203" s="40" t="s">
        <v>21</v>
      </c>
      <c r="CQ203" s="40" t="s">
        <v>21</v>
      </c>
      <c r="CR203" s="3" t="n">
        <v>0</v>
      </c>
      <c r="CS203" s="3" t="n">
        <v>0</v>
      </c>
      <c r="CT203" s="3" t="n">
        <v>0</v>
      </c>
      <c r="AGH203" s="14"/>
      <c r="AGI203" s="14"/>
      <c r="AGJ203" s="14"/>
      <c r="AGK203" s="14"/>
      <c r="AGL203" s="14"/>
      <c r="AGM203" s="14"/>
      <c r="AGN203" s="14"/>
      <c r="AGO203" s="14"/>
      <c r="AGP203" s="14"/>
      <c r="AGQ203" s="14"/>
      <c r="AGR203" s="14"/>
      <c r="AGS203" s="14"/>
      <c r="AGT203" s="14"/>
      <c r="AGU203" s="14"/>
      <c r="AGV203" s="14"/>
      <c r="AGW203" s="14"/>
      <c r="AGX203" s="14"/>
      <c r="AGY203" s="14"/>
      <c r="AGZ203" s="14"/>
      <c r="AHA203" s="14"/>
      <c r="AHB203" s="14"/>
      <c r="AHC203" s="14"/>
      <c r="AHD203" s="14"/>
      <c r="AHE203" s="14"/>
      <c r="AHF203" s="14"/>
      <c r="AHG203" s="14"/>
      <c r="AHH203" s="14"/>
      <c r="AHI203" s="14"/>
      <c r="AHJ203" s="14"/>
      <c r="AHK203" s="14"/>
      <c r="AHL203" s="14"/>
      <c r="AHM203" s="14"/>
      <c r="AHN203" s="14"/>
      <c r="AHO203" s="14"/>
      <c r="AHP203" s="14"/>
      <c r="AHQ203" s="14"/>
      <c r="AHR203" s="14"/>
      <c r="AHS203" s="14"/>
      <c r="XEM203" s="15"/>
      <c r="XEN203" s="15"/>
      <c r="XEX203" s="33"/>
      <c r="XEY203" s="33"/>
      <c r="XEZ203" s="33"/>
      <c r="XFA203" s="33"/>
      <c r="XFB203" s="33"/>
      <c r="XFC203" s="33"/>
      <c r="XFD203" s="33"/>
    </row>
    <row r="204" s="44" customFormat="true" ht="12" hidden="true" customHeight="true" outlineLevel="0" collapsed="false">
      <c r="A204" s="36" t="s">
        <v>383</v>
      </c>
      <c r="B204" s="36" t="s">
        <v>384</v>
      </c>
      <c r="C204" s="36" t="s">
        <v>150</v>
      </c>
      <c r="D204" s="37" t="n">
        <v>1983</v>
      </c>
      <c r="E204" s="37" t="n">
        <f aca="true">YEAR(TODAY())-D204</f>
        <v>43</v>
      </c>
      <c r="F204" s="37" t="s">
        <v>179</v>
      </c>
      <c r="G204" s="37" t="s">
        <v>180</v>
      </c>
      <c r="H204" s="38" t="n">
        <v>0</v>
      </c>
      <c r="I204" s="38" t="n">
        <v>0</v>
      </c>
      <c r="J204" s="3" t="n">
        <f aca="false">IF(COUNT(L204:V204)&lt;7,W204,LARGE(L204:V204,1)+LARGE(L204:V204,2)+LARGE(L204:V204,3)+LARGE(L204:V204,4)+LARGE(L204:V204,5)+LARGE(L204:V204,6)+LARGE(L204:V204,7))</f>
        <v>0</v>
      </c>
      <c r="K204" s="3" t="n">
        <v>0</v>
      </c>
      <c r="L204" s="39" t="n">
        <f aca="false">AE204</f>
        <v>0</v>
      </c>
      <c r="M204" s="3"/>
      <c r="N204" s="3" t="n">
        <f aca="false">AS204</f>
        <v>0</v>
      </c>
      <c r="O204" s="3" t="n">
        <v>0</v>
      </c>
      <c r="P204" s="3" t="n">
        <f aca="false">BH204</f>
        <v>0</v>
      </c>
      <c r="Q204" s="3"/>
      <c r="R204" s="3" t="n">
        <f aca="false">BR204</f>
        <v>0</v>
      </c>
      <c r="S204" s="3"/>
      <c r="T204" s="3" t="n">
        <f aca="false">CF204</f>
        <v>0</v>
      </c>
      <c r="U204" s="3" t="str">
        <f aca="false">CM204</f>
        <v> </v>
      </c>
      <c r="V204" s="3" t="n">
        <f aca="false">CT204</f>
        <v>0</v>
      </c>
      <c r="W204" s="3" t="n">
        <f aca="false">SUM(M204:V204)</f>
        <v>0</v>
      </c>
      <c r="X204" s="3" t="n">
        <f aca="false">W204-J204</f>
        <v>0</v>
      </c>
      <c r="Y204" s="3" t="n">
        <v>0</v>
      </c>
      <c r="Z204" s="3" t="n">
        <v>0</v>
      </c>
      <c r="AA204" s="3" t="n">
        <v>0</v>
      </c>
      <c r="AB204" s="3" t="n">
        <v>0</v>
      </c>
      <c r="AC204" s="3" t="n">
        <v>0</v>
      </c>
      <c r="AD204" s="3" t="n">
        <v>0</v>
      </c>
      <c r="AE204" s="3" t="n">
        <v>0</v>
      </c>
      <c r="AF204" s="3" t="n">
        <v>0</v>
      </c>
      <c r="AG204" s="3" t="n">
        <v>0</v>
      </c>
      <c r="AH204" s="3" t="n">
        <v>0</v>
      </c>
      <c r="AI204" s="3" t="n">
        <v>0</v>
      </c>
      <c r="AJ204" s="3" t="n">
        <v>0</v>
      </c>
      <c r="AK204" s="3" t="n">
        <v>0</v>
      </c>
      <c r="AL204" s="3" t="n">
        <v>0</v>
      </c>
      <c r="AM204" s="3" t="n">
        <v>0</v>
      </c>
      <c r="AN204" s="3" t="n">
        <v>0</v>
      </c>
      <c r="AO204" s="3" t="n">
        <v>0</v>
      </c>
      <c r="AP204" s="3" t="n">
        <v>0</v>
      </c>
      <c r="AQ204" s="3" t="n">
        <v>0</v>
      </c>
      <c r="AR204" s="3" t="n">
        <v>0</v>
      </c>
      <c r="AS204" s="3" t="n">
        <v>0</v>
      </c>
      <c r="AT204" s="3" t="n">
        <v>0</v>
      </c>
      <c r="AU204" s="3" t="n">
        <v>0</v>
      </c>
      <c r="AV204" s="3" t="n">
        <v>0</v>
      </c>
      <c r="AW204" s="3" t="n">
        <v>0</v>
      </c>
      <c r="AX204" s="3" t="n">
        <v>0</v>
      </c>
      <c r="AY204" s="3" t="n">
        <v>0</v>
      </c>
      <c r="AZ204" s="3" t="n">
        <v>0</v>
      </c>
      <c r="BA204" s="3" t="n">
        <v>0</v>
      </c>
      <c r="BB204" s="3" t="n">
        <v>0</v>
      </c>
      <c r="BC204" s="40"/>
      <c r="BD204" s="40"/>
      <c r="BE204" s="40"/>
      <c r="BF204" s="3" t="n">
        <v>0</v>
      </c>
      <c r="BG204" s="3" t="n">
        <v>0</v>
      </c>
      <c r="BH204" s="3" t="n">
        <v>0</v>
      </c>
      <c r="BI204" s="3" t="n">
        <v>0</v>
      </c>
      <c r="BJ204" s="41" t="n">
        <v>0</v>
      </c>
      <c r="BK204" s="41"/>
      <c r="BL204" s="3" t="n">
        <v>0</v>
      </c>
      <c r="BM204" s="3" t="n">
        <v>0</v>
      </c>
      <c r="BN204" s="3" t="n">
        <v>0</v>
      </c>
      <c r="BO204" s="43"/>
      <c r="BP204" s="3" t="n">
        <v>0</v>
      </c>
      <c r="BQ204" s="3" t="n">
        <v>0</v>
      </c>
      <c r="BR204" s="3" t="n">
        <v>0</v>
      </c>
      <c r="BS204" s="3" t="s">
        <v>42</v>
      </c>
      <c r="BT204" s="40" t="s">
        <v>21</v>
      </c>
      <c r="BU204" s="40" t="s">
        <v>21</v>
      </c>
      <c r="BV204" s="40"/>
      <c r="BW204" s="3" t="n">
        <v>0</v>
      </c>
      <c r="BX204" s="3" t="n">
        <v>0</v>
      </c>
      <c r="BY204" s="3" t="n">
        <v>0</v>
      </c>
      <c r="BZ204" s="3"/>
      <c r="CA204" s="40"/>
      <c r="CB204" s="40"/>
      <c r="CC204" s="41" t="s">
        <v>21</v>
      </c>
      <c r="CD204" s="3"/>
      <c r="CE204" s="3"/>
      <c r="CF204" s="3"/>
      <c r="CG204" s="3" t="s">
        <v>42</v>
      </c>
      <c r="CH204" s="40" t="s">
        <v>21</v>
      </c>
      <c r="CI204" s="40" t="s">
        <v>21</v>
      </c>
      <c r="CJ204" s="41"/>
      <c r="CK204" s="3" t="s">
        <v>21</v>
      </c>
      <c r="CL204" s="3" t="s">
        <v>21</v>
      </c>
      <c r="CM204" s="3" t="s">
        <v>21</v>
      </c>
      <c r="CN204" s="3" t="s">
        <v>21</v>
      </c>
      <c r="CO204" s="40" t="s">
        <v>21</v>
      </c>
      <c r="CP204" s="40" t="s">
        <v>21</v>
      </c>
      <c r="CQ204" s="40" t="s">
        <v>21</v>
      </c>
      <c r="CR204" s="3" t="n">
        <v>0</v>
      </c>
      <c r="CS204" s="3" t="n">
        <v>0</v>
      </c>
      <c r="CT204" s="3" t="n">
        <v>0</v>
      </c>
      <c r="AGH204" s="14"/>
      <c r="AGI204" s="14"/>
      <c r="AGJ204" s="14"/>
      <c r="AGK204" s="14"/>
      <c r="AGL204" s="14"/>
      <c r="AGM204" s="14"/>
      <c r="AGN204" s="14"/>
      <c r="AGO204" s="14"/>
      <c r="AGP204" s="14"/>
      <c r="AGQ204" s="14"/>
      <c r="AGR204" s="14"/>
      <c r="AGS204" s="14"/>
      <c r="AGT204" s="14"/>
      <c r="AGU204" s="14"/>
      <c r="AGV204" s="14"/>
      <c r="AGW204" s="14"/>
      <c r="AGX204" s="14"/>
      <c r="AGY204" s="14"/>
      <c r="AGZ204" s="14"/>
      <c r="AHA204" s="14"/>
      <c r="AHB204" s="14"/>
      <c r="AHC204" s="14"/>
      <c r="AHD204" s="14"/>
      <c r="AHE204" s="14"/>
      <c r="AHF204" s="14"/>
      <c r="AHG204" s="14"/>
      <c r="AHH204" s="14"/>
      <c r="AHI204" s="14"/>
      <c r="AHJ204" s="14"/>
      <c r="AHK204" s="14"/>
      <c r="AHL204" s="14"/>
      <c r="AHM204" s="14"/>
      <c r="AHN204" s="14"/>
      <c r="AHO204" s="14"/>
      <c r="AHP204" s="14"/>
      <c r="AHQ204" s="14"/>
      <c r="AHR204" s="14"/>
      <c r="AHS204" s="14"/>
      <c r="XEM204" s="15"/>
      <c r="XEN204" s="15"/>
      <c r="XEX204" s="33"/>
      <c r="XEY204" s="33"/>
      <c r="XEZ204" s="33"/>
      <c r="XFA204" s="33"/>
      <c r="XFB204" s="33"/>
      <c r="XFC204" s="33"/>
      <c r="XFD204" s="33"/>
    </row>
    <row r="205" s="44" customFormat="true" ht="12" hidden="true" customHeight="true" outlineLevel="0" collapsed="false">
      <c r="A205" s="36" t="s">
        <v>385</v>
      </c>
      <c r="B205" s="36" t="s">
        <v>61</v>
      </c>
      <c r="C205" s="36" t="s">
        <v>74</v>
      </c>
      <c r="D205" s="37" t="n">
        <v>1975</v>
      </c>
      <c r="E205" s="37" t="n">
        <f aca="true">YEAR(TODAY())-D205</f>
        <v>51</v>
      </c>
      <c r="F205" s="37" t="s">
        <v>38</v>
      </c>
      <c r="G205" s="37" t="s">
        <v>130</v>
      </c>
      <c r="H205" s="38" t="n">
        <v>0</v>
      </c>
      <c r="I205" s="38" t="n">
        <v>0</v>
      </c>
      <c r="J205" s="3" t="n">
        <f aca="false">IF(COUNT(L205:V205)&lt;7,W205,LARGE(L205:V205,1)+LARGE(L205:V205,2)+LARGE(L205:V205,3)+LARGE(L205:V205,4)+LARGE(L205:V205,5)+LARGE(L205:V205,6)+LARGE(L205:V205,7))</f>
        <v>0</v>
      </c>
      <c r="K205" s="3" t="n">
        <v>0</v>
      </c>
      <c r="L205" s="39" t="n">
        <f aca="false">AE205</f>
        <v>0</v>
      </c>
      <c r="M205" s="3"/>
      <c r="N205" s="3" t="n">
        <f aca="false">AS205</f>
        <v>0</v>
      </c>
      <c r="O205" s="3" t="n">
        <v>0</v>
      </c>
      <c r="P205" s="3" t="n">
        <f aca="false">BH205</f>
        <v>0</v>
      </c>
      <c r="Q205" s="3"/>
      <c r="R205" s="3" t="n">
        <f aca="false">BR205</f>
        <v>0</v>
      </c>
      <c r="S205" s="3"/>
      <c r="T205" s="3" t="n">
        <f aca="false">CF205</f>
        <v>0</v>
      </c>
      <c r="U205" s="3" t="str">
        <f aca="false">CM205</f>
        <v> </v>
      </c>
      <c r="V205" s="3" t="n">
        <f aca="false">CT205</f>
        <v>0</v>
      </c>
      <c r="W205" s="3" t="n">
        <f aca="false">SUM(M205:V205)</f>
        <v>0</v>
      </c>
      <c r="X205" s="3" t="n">
        <f aca="false">W205-J205</f>
        <v>0</v>
      </c>
      <c r="Y205" s="3" t="n">
        <v>0</v>
      </c>
      <c r="Z205" s="3" t="n">
        <v>0</v>
      </c>
      <c r="AA205" s="3" t="n">
        <v>0</v>
      </c>
      <c r="AB205" s="3" t="n">
        <v>0</v>
      </c>
      <c r="AC205" s="3" t="n">
        <v>0</v>
      </c>
      <c r="AD205" s="3" t="n">
        <v>0</v>
      </c>
      <c r="AE205" s="3" t="n">
        <v>0</v>
      </c>
      <c r="AF205" s="3" t="n">
        <v>0</v>
      </c>
      <c r="AG205" s="3" t="n">
        <v>0</v>
      </c>
      <c r="AH205" s="3" t="n">
        <v>0</v>
      </c>
      <c r="AI205" s="3" t="n">
        <v>0</v>
      </c>
      <c r="AJ205" s="3" t="n">
        <v>0</v>
      </c>
      <c r="AK205" s="3" t="n">
        <v>0</v>
      </c>
      <c r="AL205" s="3" t="n">
        <v>0</v>
      </c>
      <c r="AM205" s="3" t="n">
        <v>0</v>
      </c>
      <c r="AN205" s="3" t="n">
        <v>0</v>
      </c>
      <c r="AO205" s="3" t="n">
        <v>0</v>
      </c>
      <c r="AP205" s="3" t="n">
        <v>0</v>
      </c>
      <c r="AQ205" s="3" t="n">
        <v>0</v>
      </c>
      <c r="AR205" s="3" t="n">
        <v>0</v>
      </c>
      <c r="AS205" s="3" t="n">
        <v>0</v>
      </c>
      <c r="AT205" s="3" t="n">
        <v>0</v>
      </c>
      <c r="AU205" s="3" t="n">
        <v>0</v>
      </c>
      <c r="AV205" s="3" t="n">
        <v>0</v>
      </c>
      <c r="AW205" s="3" t="n">
        <v>0</v>
      </c>
      <c r="AX205" s="3" t="n">
        <v>0</v>
      </c>
      <c r="AY205" s="3" t="n">
        <v>0</v>
      </c>
      <c r="AZ205" s="3" t="n">
        <v>0</v>
      </c>
      <c r="BA205" s="3" t="n">
        <v>0</v>
      </c>
      <c r="BB205" s="3" t="n">
        <v>0</v>
      </c>
      <c r="BC205" s="40"/>
      <c r="BD205" s="40"/>
      <c r="BE205" s="40"/>
      <c r="BF205" s="3" t="n">
        <v>0</v>
      </c>
      <c r="BG205" s="3" t="n">
        <v>0</v>
      </c>
      <c r="BH205" s="3" t="n">
        <v>0</v>
      </c>
      <c r="BI205" s="3" t="n">
        <v>0</v>
      </c>
      <c r="BJ205" s="41" t="n">
        <v>0</v>
      </c>
      <c r="BK205" s="41"/>
      <c r="BL205" s="3" t="n">
        <v>0</v>
      </c>
      <c r="BM205" s="3" t="n">
        <v>0</v>
      </c>
      <c r="BN205" s="3" t="n">
        <v>0</v>
      </c>
      <c r="BO205" s="43"/>
      <c r="BP205" s="3" t="n">
        <v>0</v>
      </c>
      <c r="BQ205" s="3" t="n">
        <v>0</v>
      </c>
      <c r="BR205" s="3" t="n">
        <v>0</v>
      </c>
      <c r="BS205" s="3" t="s">
        <v>42</v>
      </c>
      <c r="BT205" s="40" t="s">
        <v>21</v>
      </c>
      <c r="BU205" s="40" t="s">
        <v>21</v>
      </c>
      <c r="BV205" s="40"/>
      <c r="BW205" s="3" t="n">
        <v>0</v>
      </c>
      <c r="BX205" s="3" t="n">
        <v>0</v>
      </c>
      <c r="BY205" s="3" t="n">
        <v>0</v>
      </c>
      <c r="BZ205" s="3"/>
      <c r="CA205" s="40"/>
      <c r="CB205" s="40"/>
      <c r="CC205" s="41" t="s">
        <v>21</v>
      </c>
      <c r="CD205" s="3"/>
      <c r="CE205" s="3"/>
      <c r="CF205" s="3"/>
      <c r="CG205" s="3" t="s">
        <v>42</v>
      </c>
      <c r="CH205" s="40" t="s">
        <v>21</v>
      </c>
      <c r="CI205" s="40" t="s">
        <v>21</v>
      </c>
      <c r="CJ205" s="41"/>
      <c r="CK205" s="3" t="s">
        <v>21</v>
      </c>
      <c r="CL205" s="3" t="s">
        <v>21</v>
      </c>
      <c r="CM205" s="3" t="s">
        <v>21</v>
      </c>
      <c r="CN205" s="3" t="s">
        <v>21</v>
      </c>
      <c r="CO205" s="40" t="s">
        <v>21</v>
      </c>
      <c r="CP205" s="40" t="s">
        <v>21</v>
      </c>
      <c r="CQ205" s="40" t="s">
        <v>21</v>
      </c>
      <c r="CR205" s="3" t="n">
        <v>0</v>
      </c>
      <c r="CS205" s="3" t="n">
        <v>0</v>
      </c>
      <c r="CT205" s="3" t="n">
        <v>0</v>
      </c>
      <c r="AGH205" s="14"/>
      <c r="AGI205" s="14"/>
      <c r="AGJ205" s="14"/>
      <c r="AGK205" s="14"/>
      <c r="AGL205" s="14"/>
      <c r="AGM205" s="14"/>
      <c r="AGN205" s="14"/>
      <c r="AGO205" s="14"/>
      <c r="AGP205" s="14"/>
      <c r="AGQ205" s="14"/>
      <c r="AGR205" s="14"/>
      <c r="AGS205" s="14"/>
      <c r="AGT205" s="14"/>
      <c r="AGU205" s="14"/>
      <c r="AGV205" s="14"/>
      <c r="AGW205" s="14"/>
      <c r="AGX205" s="14"/>
      <c r="AGY205" s="14"/>
      <c r="AGZ205" s="14"/>
      <c r="AHA205" s="14"/>
      <c r="AHB205" s="14"/>
      <c r="AHC205" s="14"/>
      <c r="AHD205" s="14"/>
      <c r="AHE205" s="14"/>
      <c r="AHF205" s="14"/>
      <c r="AHG205" s="14"/>
      <c r="AHH205" s="14"/>
      <c r="AHI205" s="14"/>
      <c r="AHJ205" s="14"/>
      <c r="AHK205" s="14"/>
      <c r="AHL205" s="14"/>
      <c r="AHM205" s="14"/>
      <c r="AHN205" s="14"/>
      <c r="AHO205" s="14"/>
      <c r="AHP205" s="14"/>
      <c r="AHQ205" s="14"/>
      <c r="AHR205" s="14"/>
      <c r="AHS205" s="14"/>
      <c r="XEM205" s="15"/>
      <c r="XEN205" s="15"/>
      <c r="XEX205" s="33"/>
      <c r="XEY205" s="33"/>
      <c r="XEZ205" s="33"/>
      <c r="XFA205" s="33"/>
      <c r="XFB205" s="33"/>
      <c r="XFC205" s="33"/>
      <c r="XFD205" s="33"/>
    </row>
    <row r="206" s="44" customFormat="true" ht="12" hidden="true" customHeight="true" outlineLevel="0" collapsed="false">
      <c r="A206" s="36" t="s">
        <v>386</v>
      </c>
      <c r="B206" s="36" t="s">
        <v>387</v>
      </c>
      <c r="C206" s="36" t="s">
        <v>150</v>
      </c>
      <c r="D206" s="37" t="n">
        <v>1975</v>
      </c>
      <c r="E206" s="37" t="n">
        <v>49</v>
      </c>
      <c r="F206" s="37" t="s">
        <v>179</v>
      </c>
      <c r="G206" s="37" t="s">
        <v>180</v>
      </c>
      <c r="H206" s="38" t="n">
        <v>0</v>
      </c>
      <c r="I206" s="38" t="n">
        <v>0</v>
      </c>
      <c r="J206" s="3" t="n">
        <f aca="false">IF(COUNT(L206:V206)&lt;7,W206,LARGE(L206:V206,1)+LARGE(L206:V206,2)+LARGE(L206:V206,3)+LARGE(L206:V206,4)+LARGE(L206:V206,5)+LARGE(L206:V206,6)+LARGE(L206:V206,7))</f>
        <v>0</v>
      </c>
      <c r="K206" s="3" t="n">
        <v>0</v>
      </c>
      <c r="L206" s="39" t="n">
        <f aca="false">AE206</f>
        <v>0</v>
      </c>
      <c r="M206" s="3"/>
      <c r="N206" s="3" t="n">
        <f aca="false">AS206</f>
        <v>0</v>
      </c>
      <c r="O206" s="3" t="n">
        <v>0</v>
      </c>
      <c r="P206" s="3" t="n">
        <f aca="false">BH206</f>
        <v>0</v>
      </c>
      <c r="Q206" s="3"/>
      <c r="R206" s="3" t="n">
        <f aca="false">BR206</f>
        <v>0</v>
      </c>
      <c r="S206" s="3"/>
      <c r="T206" s="3" t="n">
        <f aca="false">CF206</f>
        <v>0</v>
      </c>
      <c r="U206" s="3" t="str">
        <f aca="false">CM206</f>
        <v> </v>
      </c>
      <c r="V206" s="3" t="n">
        <f aca="false">CT206</f>
        <v>0</v>
      </c>
      <c r="W206" s="3" t="n">
        <f aca="false">SUM(M206:V206)</f>
        <v>0</v>
      </c>
      <c r="X206" s="3" t="n">
        <f aca="false">W206-J206</f>
        <v>0</v>
      </c>
      <c r="Y206" s="3" t="n">
        <v>0</v>
      </c>
      <c r="Z206" s="3" t="n">
        <v>0</v>
      </c>
      <c r="AA206" s="3" t="n">
        <v>0</v>
      </c>
      <c r="AB206" s="3" t="n">
        <v>0</v>
      </c>
      <c r="AC206" s="3" t="n">
        <v>0</v>
      </c>
      <c r="AD206" s="3" t="n">
        <v>0</v>
      </c>
      <c r="AE206" s="3" t="n">
        <v>0</v>
      </c>
      <c r="AF206" s="3" t="n">
        <v>0</v>
      </c>
      <c r="AG206" s="3" t="n">
        <v>0</v>
      </c>
      <c r="AH206" s="3" t="n">
        <v>0</v>
      </c>
      <c r="AI206" s="3" t="n">
        <v>0</v>
      </c>
      <c r="AJ206" s="3" t="n">
        <v>0</v>
      </c>
      <c r="AK206" s="3" t="n">
        <v>0</v>
      </c>
      <c r="AL206" s="3" t="n">
        <v>0</v>
      </c>
      <c r="AM206" s="3" t="n">
        <v>0</v>
      </c>
      <c r="AN206" s="3" t="n">
        <v>0</v>
      </c>
      <c r="AO206" s="3" t="n">
        <v>0</v>
      </c>
      <c r="AP206" s="3" t="n">
        <v>0</v>
      </c>
      <c r="AQ206" s="3" t="n">
        <v>0</v>
      </c>
      <c r="AR206" s="3" t="n">
        <v>0</v>
      </c>
      <c r="AS206" s="3" t="n">
        <v>0</v>
      </c>
      <c r="AT206" s="3" t="n">
        <v>0</v>
      </c>
      <c r="AU206" s="3" t="n">
        <v>0</v>
      </c>
      <c r="AV206" s="3" t="n">
        <v>0</v>
      </c>
      <c r="AW206" s="3" t="n">
        <v>0</v>
      </c>
      <c r="AX206" s="3" t="n">
        <v>0</v>
      </c>
      <c r="AY206" s="3" t="n">
        <v>0</v>
      </c>
      <c r="AZ206" s="3" t="n">
        <v>0</v>
      </c>
      <c r="BA206" s="3" t="n">
        <v>0</v>
      </c>
      <c r="BB206" s="3" t="n">
        <v>0</v>
      </c>
      <c r="BC206" s="40"/>
      <c r="BD206" s="40"/>
      <c r="BE206" s="40"/>
      <c r="BF206" s="3" t="n">
        <v>0</v>
      </c>
      <c r="BG206" s="3" t="n">
        <v>0</v>
      </c>
      <c r="BH206" s="3" t="n">
        <v>0</v>
      </c>
      <c r="BI206" s="3" t="n">
        <v>0</v>
      </c>
      <c r="BJ206" s="41" t="n">
        <v>0</v>
      </c>
      <c r="BK206" s="41"/>
      <c r="BL206" s="3" t="n">
        <v>0</v>
      </c>
      <c r="BM206" s="3" t="n">
        <v>0</v>
      </c>
      <c r="BN206" s="3" t="n">
        <v>0</v>
      </c>
      <c r="BO206" s="43"/>
      <c r="BP206" s="3" t="n">
        <v>0</v>
      </c>
      <c r="BQ206" s="3" t="n">
        <v>0</v>
      </c>
      <c r="BR206" s="3" t="n">
        <v>0</v>
      </c>
      <c r="BS206" s="3" t="s">
        <v>42</v>
      </c>
      <c r="BT206" s="40" t="s">
        <v>21</v>
      </c>
      <c r="BU206" s="40" t="s">
        <v>21</v>
      </c>
      <c r="BV206" s="40"/>
      <c r="BW206" s="3" t="n">
        <v>0</v>
      </c>
      <c r="BX206" s="3" t="n">
        <v>0</v>
      </c>
      <c r="BY206" s="3" t="n">
        <v>0</v>
      </c>
      <c r="BZ206" s="3"/>
      <c r="CA206" s="40"/>
      <c r="CB206" s="40"/>
      <c r="CC206" s="41" t="s">
        <v>21</v>
      </c>
      <c r="CD206" s="3"/>
      <c r="CE206" s="3"/>
      <c r="CF206" s="3"/>
      <c r="CG206" s="3" t="s">
        <v>42</v>
      </c>
      <c r="CH206" s="40" t="s">
        <v>21</v>
      </c>
      <c r="CI206" s="40" t="s">
        <v>21</v>
      </c>
      <c r="CJ206" s="41"/>
      <c r="CK206" s="3" t="s">
        <v>21</v>
      </c>
      <c r="CL206" s="3" t="s">
        <v>21</v>
      </c>
      <c r="CM206" s="3" t="s">
        <v>21</v>
      </c>
      <c r="CN206" s="3" t="s">
        <v>21</v>
      </c>
      <c r="CO206" s="40" t="s">
        <v>21</v>
      </c>
      <c r="CP206" s="40" t="s">
        <v>21</v>
      </c>
      <c r="CQ206" s="40" t="s">
        <v>21</v>
      </c>
      <c r="CR206" s="3" t="n">
        <v>0</v>
      </c>
      <c r="CS206" s="3" t="n">
        <v>0</v>
      </c>
      <c r="CT206" s="3" t="n">
        <v>0</v>
      </c>
      <c r="AGH206" s="14"/>
      <c r="AGI206" s="14"/>
      <c r="AGJ206" s="14"/>
      <c r="AGK206" s="14"/>
      <c r="AGL206" s="14"/>
      <c r="AGM206" s="14"/>
      <c r="AGN206" s="14"/>
      <c r="AGO206" s="14"/>
      <c r="AGP206" s="14"/>
      <c r="AGQ206" s="14"/>
      <c r="AGR206" s="14"/>
      <c r="AGS206" s="14"/>
      <c r="AGT206" s="14"/>
      <c r="AGU206" s="14"/>
      <c r="AGV206" s="14"/>
      <c r="AGW206" s="14"/>
      <c r="AGX206" s="14"/>
      <c r="AGY206" s="14"/>
      <c r="AGZ206" s="14"/>
      <c r="AHA206" s="14"/>
      <c r="AHB206" s="14"/>
      <c r="AHC206" s="14"/>
      <c r="AHD206" s="14"/>
      <c r="AHE206" s="14"/>
      <c r="AHF206" s="14"/>
      <c r="AHG206" s="14"/>
      <c r="AHH206" s="14"/>
      <c r="AHI206" s="14"/>
      <c r="AHJ206" s="14"/>
      <c r="AHK206" s="14"/>
      <c r="AHL206" s="14"/>
      <c r="AHM206" s="14"/>
      <c r="AHN206" s="14"/>
      <c r="AHO206" s="14"/>
      <c r="AHP206" s="14"/>
      <c r="AHQ206" s="14"/>
      <c r="AHR206" s="14"/>
      <c r="AHS206" s="14"/>
      <c r="XEM206" s="15"/>
      <c r="XEN206" s="15"/>
      <c r="XEX206" s="33"/>
      <c r="XEY206" s="33"/>
      <c r="XEZ206" s="33"/>
      <c r="XFA206" s="33"/>
      <c r="XFB206" s="33"/>
      <c r="XFC206" s="33"/>
      <c r="XFD206" s="33"/>
    </row>
    <row r="207" s="44" customFormat="true" ht="12" hidden="true" customHeight="true" outlineLevel="0" collapsed="false">
      <c r="A207" s="36" t="s">
        <v>388</v>
      </c>
      <c r="B207" s="36" t="s">
        <v>47</v>
      </c>
      <c r="C207" s="36" t="s">
        <v>389</v>
      </c>
      <c r="D207" s="37" t="n">
        <v>1976</v>
      </c>
      <c r="E207" s="37" t="n">
        <f aca="true">YEAR(TODAY())-D207</f>
        <v>50</v>
      </c>
      <c r="F207" s="37" t="s">
        <v>38</v>
      </c>
      <c r="G207" s="37" t="s">
        <v>130</v>
      </c>
      <c r="H207" s="38" t="n">
        <v>0</v>
      </c>
      <c r="I207" s="38" t="n">
        <v>0</v>
      </c>
      <c r="J207" s="3" t="n">
        <f aca="false">IF(COUNT(L207:V207)&lt;7,W207,LARGE(L207:V207,1)+LARGE(L207:V207,2)+LARGE(L207:V207,3)+LARGE(L207:V207,4)+LARGE(L207:V207,5)+LARGE(L207:V207,6)+LARGE(L207:V207,7))</f>
        <v>0</v>
      </c>
      <c r="K207" s="3" t="n">
        <v>0</v>
      </c>
      <c r="L207" s="39" t="n">
        <f aca="false">AE207</f>
        <v>0</v>
      </c>
      <c r="M207" s="3"/>
      <c r="N207" s="3" t="n">
        <f aca="false">AS207</f>
        <v>0</v>
      </c>
      <c r="O207" s="3" t="n">
        <v>0</v>
      </c>
      <c r="P207" s="3" t="n">
        <f aca="false">BH207</f>
        <v>0</v>
      </c>
      <c r="Q207" s="3"/>
      <c r="R207" s="3" t="n">
        <f aca="false">BR207</f>
        <v>0</v>
      </c>
      <c r="S207" s="3"/>
      <c r="T207" s="3" t="n">
        <f aca="false">CF207</f>
        <v>0</v>
      </c>
      <c r="U207" s="3" t="str">
        <f aca="false">CM207</f>
        <v> </v>
      </c>
      <c r="V207" s="3" t="n">
        <f aca="false">CT207</f>
        <v>0</v>
      </c>
      <c r="W207" s="3" t="n">
        <f aca="false">SUM(M207:V207)</f>
        <v>0</v>
      </c>
      <c r="X207" s="3" t="n">
        <f aca="false">W207-J207</f>
        <v>0</v>
      </c>
      <c r="Y207" s="3" t="n">
        <v>0</v>
      </c>
      <c r="Z207" s="3" t="n">
        <v>0</v>
      </c>
      <c r="AA207" s="3" t="n">
        <v>0</v>
      </c>
      <c r="AB207" s="3" t="n">
        <v>0</v>
      </c>
      <c r="AC207" s="3" t="n">
        <v>0</v>
      </c>
      <c r="AD207" s="3" t="n">
        <v>0</v>
      </c>
      <c r="AE207" s="3" t="n">
        <v>0</v>
      </c>
      <c r="AF207" s="3" t="n">
        <v>0</v>
      </c>
      <c r="AG207" s="3" t="n">
        <v>0</v>
      </c>
      <c r="AH207" s="3" t="n">
        <v>0</v>
      </c>
      <c r="AI207" s="3" t="n">
        <v>0</v>
      </c>
      <c r="AJ207" s="3" t="n">
        <v>0</v>
      </c>
      <c r="AK207" s="3" t="n">
        <v>0</v>
      </c>
      <c r="AL207" s="3" t="n">
        <v>0</v>
      </c>
      <c r="AM207" s="3" t="n">
        <v>0</v>
      </c>
      <c r="AN207" s="3" t="n">
        <v>0</v>
      </c>
      <c r="AO207" s="3" t="n">
        <v>0</v>
      </c>
      <c r="AP207" s="3" t="n">
        <v>0</v>
      </c>
      <c r="AQ207" s="3" t="n">
        <v>0</v>
      </c>
      <c r="AR207" s="3" t="n">
        <v>0</v>
      </c>
      <c r="AS207" s="3" t="n">
        <v>0</v>
      </c>
      <c r="AT207" s="3" t="n">
        <v>0</v>
      </c>
      <c r="AU207" s="3" t="n">
        <v>0</v>
      </c>
      <c r="AV207" s="3" t="n">
        <v>0</v>
      </c>
      <c r="AW207" s="3" t="n">
        <v>0</v>
      </c>
      <c r="AX207" s="3" t="n">
        <v>0</v>
      </c>
      <c r="AY207" s="3" t="n">
        <v>0</v>
      </c>
      <c r="AZ207" s="3" t="n">
        <v>0</v>
      </c>
      <c r="BA207" s="3" t="n">
        <v>0</v>
      </c>
      <c r="BB207" s="3" t="n">
        <v>0</v>
      </c>
      <c r="BC207" s="40"/>
      <c r="BD207" s="40"/>
      <c r="BE207" s="40"/>
      <c r="BF207" s="3" t="n">
        <v>0</v>
      </c>
      <c r="BG207" s="3" t="n">
        <v>0</v>
      </c>
      <c r="BH207" s="3" t="n">
        <v>0</v>
      </c>
      <c r="BI207" s="3" t="n">
        <v>0</v>
      </c>
      <c r="BJ207" s="41" t="n">
        <v>0</v>
      </c>
      <c r="BK207" s="41"/>
      <c r="BL207" s="3" t="n">
        <v>0</v>
      </c>
      <c r="BM207" s="3" t="n">
        <v>0</v>
      </c>
      <c r="BN207" s="3" t="n">
        <v>0</v>
      </c>
      <c r="BO207" s="43"/>
      <c r="BP207" s="3" t="n">
        <v>0</v>
      </c>
      <c r="BQ207" s="3" t="n">
        <v>0</v>
      </c>
      <c r="BR207" s="3" t="n">
        <v>0</v>
      </c>
      <c r="BS207" s="3" t="s">
        <v>42</v>
      </c>
      <c r="BT207" s="40" t="s">
        <v>21</v>
      </c>
      <c r="BU207" s="40" t="s">
        <v>21</v>
      </c>
      <c r="BV207" s="40"/>
      <c r="BW207" s="3" t="n">
        <v>0</v>
      </c>
      <c r="BX207" s="3" t="n">
        <v>0</v>
      </c>
      <c r="BY207" s="3" t="n">
        <v>0</v>
      </c>
      <c r="BZ207" s="3"/>
      <c r="CA207" s="40"/>
      <c r="CB207" s="40"/>
      <c r="CC207" s="41" t="s">
        <v>21</v>
      </c>
      <c r="CD207" s="3"/>
      <c r="CE207" s="3"/>
      <c r="CF207" s="3"/>
      <c r="CG207" s="3" t="s">
        <v>42</v>
      </c>
      <c r="CH207" s="40" t="s">
        <v>21</v>
      </c>
      <c r="CI207" s="40" t="s">
        <v>21</v>
      </c>
      <c r="CJ207" s="41"/>
      <c r="CK207" s="3" t="s">
        <v>21</v>
      </c>
      <c r="CL207" s="3" t="s">
        <v>21</v>
      </c>
      <c r="CM207" s="3" t="s">
        <v>21</v>
      </c>
      <c r="CN207" s="3" t="s">
        <v>21</v>
      </c>
      <c r="CO207" s="40" t="s">
        <v>21</v>
      </c>
      <c r="CP207" s="40" t="s">
        <v>21</v>
      </c>
      <c r="CQ207" s="40" t="s">
        <v>21</v>
      </c>
      <c r="CR207" s="3" t="n">
        <v>0</v>
      </c>
      <c r="CS207" s="3" t="n">
        <v>0</v>
      </c>
      <c r="CT207" s="3" t="n">
        <v>0</v>
      </c>
      <c r="AGH207" s="14"/>
      <c r="AGI207" s="14"/>
      <c r="AGJ207" s="14"/>
      <c r="AGK207" s="14"/>
      <c r="AGL207" s="14"/>
      <c r="AGM207" s="14"/>
      <c r="AGN207" s="14"/>
      <c r="AGO207" s="14"/>
      <c r="AGP207" s="14"/>
      <c r="AGQ207" s="14"/>
      <c r="AGR207" s="14"/>
      <c r="AGS207" s="14"/>
      <c r="AGT207" s="14"/>
      <c r="AGU207" s="14"/>
      <c r="AGV207" s="14"/>
      <c r="AGW207" s="14"/>
      <c r="AGX207" s="14"/>
      <c r="AGY207" s="14"/>
      <c r="AGZ207" s="14"/>
      <c r="AHA207" s="14"/>
      <c r="AHB207" s="14"/>
      <c r="AHC207" s="14"/>
      <c r="AHD207" s="14"/>
      <c r="AHE207" s="14"/>
      <c r="AHF207" s="14"/>
      <c r="AHG207" s="14"/>
      <c r="AHH207" s="14"/>
      <c r="AHI207" s="14"/>
      <c r="AHJ207" s="14"/>
      <c r="AHK207" s="14"/>
      <c r="AHL207" s="14"/>
      <c r="AHM207" s="14"/>
      <c r="AHN207" s="14"/>
      <c r="AHO207" s="14"/>
      <c r="AHP207" s="14"/>
      <c r="AHQ207" s="14"/>
      <c r="AHR207" s="14"/>
      <c r="AHS207" s="14"/>
      <c r="XEM207" s="15"/>
      <c r="XEN207" s="15"/>
      <c r="XEX207" s="33"/>
      <c r="XEY207" s="33"/>
      <c r="XEZ207" s="33"/>
      <c r="XFA207" s="33"/>
      <c r="XFB207" s="33"/>
      <c r="XFC207" s="33"/>
      <c r="XFD207" s="33"/>
    </row>
    <row r="208" s="44" customFormat="true" ht="12" hidden="true" customHeight="true" outlineLevel="0" collapsed="false">
      <c r="A208" s="36" t="s">
        <v>390</v>
      </c>
      <c r="B208" s="36" t="s">
        <v>56</v>
      </c>
      <c r="C208" s="36" t="s">
        <v>391</v>
      </c>
      <c r="D208" s="37" t="n">
        <v>1994</v>
      </c>
      <c r="E208" s="37" t="n">
        <f aca="true">YEAR(TODAY())-D208</f>
        <v>32</v>
      </c>
      <c r="F208" s="37" t="s">
        <v>38</v>
      </c>
      <c r="G208" s="37" t="s">
        <v>64</v>
      </c>
      <c r="H208" s="38" t="n">
        <v>0</v>
      </c>
      <c r="I208" s="38" t="n">
        <v>0</v>
      </c>
      <c r="J208" s="3" t="n">
        <f aca="false">IF(COUNT(L208:V208)&lt;7,W208,LARGE(L208:V208,1)+LARGE(L208:V208,2)+LARGE(L208:V208,3)+LARGE(L208:V208,4)+LARGE(L208:V208,5)+LARGE(L208:V208,6)+LARGE(L208:V208,7))</f>
        <v>0</v>
      </c>
      <c r="K208" s="3" t="n">
        <v>0</v>
      </c>
      <c r="L208" s="39" t="n">
        <f aca="false">AE208</f>
        <v>0</v>
      </c>
      <c r="M208" s="3"/>
      <c r="N208" s="3" t="n">
        <f aca="false">AS208</f>
        <v>0</v>
      </c>
      <c r="O208" s="3" t="n">
        <v>0</v>
      </c>
      <c r="P208" s="3" t="n">
        <f aca="false">BH208</f>
        <v>0</v>
      </c>
      <c r="Q208" s="3"/>
      <c r="R208" s="3" t="n">
        <f aca="false">BR208</f>
        <v>0</v>
      </c>
      <c r="S208" s="3"/>
      <c r="T208" s="3" t="n">
        <f aca="false">CF208</f>
        <v>0</v>
      </c>
      <c r="U208" s="3" t="str">
        <f aca="false">CM208</f>
        <v> </v>
      </c>
      <c r="V208" s="3" t="n">
        <f aca="false">CT208</f>
        <v>0</v>
      </c>
      <c r="W208" s="3" t="n">
        <f aca="false">SUM(M208:V208)</f>
        <v>0</v>
      </c>
      <c r="X208" s="3" t="n">
        <f aca="false">W208-J208</f>
        <v>0</v>
      </c>
      <c r="Y208" s="3" t="n">
        <v>0</v>
      </c>
      <c r="Z208" s="3" t="n">
        <v>0</v>
      </c>
      <c r="AA208" s="3" t="n">
        <v>0</v>
      </c>
      <c r="AB208" s="3" t="n">
        <v>0</v>
      </c>
      <c r="AC208" s="3" t="n">
        <v>0</v>
      </c>
      <c r="AD208" s="3" t="n">
        <v>0</v>
      </c>
      <c r="AE208" s="3" t="n">
        <v>0</v>
      </c>
      <c r="AF208" s="3" t="n">
        <v>0</v>
      </c>
      <c r="AG208" s="3" t="n">
        <v>0</v>
      </c>
      <c r="AH208" s="3" t="n">
        <v>0</v>
      </c>
      <c r="AI208" s="3" t="n">
        <v>0</v>
      </c>
      <c r="AJ208" s="3" t="n">
        <v>0</v>
      </c>
      <c r="AK208" s="3" t="n">
        <v>0</v>
      </c>
      <c r="AL208" s="3" t="n">
        <v>0</v>
      </c>
      <c r="AM208" s="3" t="n">
        <v>0</v>
      </c>
      <c r="AN208" s="3" t="n">
        <v>0</v>
      </c>
      <c r="AO208" s="3" t="n">
        <v>0</v>
      </c>
      <c r="AP208" s="3" t="n">
        <v>0</v>
      </c>
      <c r="AQ208" s="3" t="n">
        <v>0</v>
      </c>
      <c r="AR208" s="3" t="n">
        <v>0</v>
      </c>
      <c r="AS208" s="3" t="n">
        <v>0</v>
      </c>
      <c r="AT208" s="3" t="n">
        <v>0</v>
      </c>
      <c r="AU208" s="3" t="n">
        <v>0</v>
      </c>
      <c r="AV208" s="3" t="n">
        <v>0</v>
      </c>
      <c r="AW208" s="3" t="n">
        <v>0</v>
      </c>
      <c r="AX208" s="3" t="n">
        <v>0</v>
      </c>
      <c r="AY208" s="3" t="n">
        <v>0</v>
      </c>
      <c r="AZ208" s="3" t="n">
        <v>0</v>
      </c>
      <c r="BA208" s="3" t="n">
        <v>0</v>
      </c>
      <c r="BB208" s="3" t="n">
        <v>0</v>
      </c>
      <c r="BC208" s="40"/>
      <c r="BD208" s="40"/>
      <c r="BE208" s="40"/>
      <c r="BF208" s="3" t="n">
        <v>0</v>
      </c>
      <c r="BG208" s="3" t="n">
        <v>0</v>
      </c>
      <c r="BH208" s="3" t="n">
        <v>0</v>
      </c>
      <c r="BI208" s="3" t="n">
        <v>0</v>
      </c>
      <c r="BJ208" s="41" t="n">
        <v>0</v>
      </c>
      <c r="BK208" s="41"/>
      <c r="BL208" s="3" t="n">
        <v>0</v>
      </c>
      <c r="BM208" s="3" t="n">
        <v>0</v>
      </c>
      <c r="BN208" s="3" t="n">
        <v>0</v>
      </c>
      <c r="BO208" s="43"/>
      <c r="BP208" s="3" t="n">
        <v>0</v>
      </c>
      <c r="BQ208" s="3" t="n">
        <v>0</v>
      </c>
      <c r="BR208" s="3" t="n">
        <v>0</v>
      </c>
      <c r="BS208" s="3" t="s">
        <v>42</v>
      </c>
      <c r="BT208" s="40" t="s">
        <v>21</v>
      </c>
      <c r="BU208" s="40" t="s">
        <v>21</v>
      </c>
      <c r="BV208" s="40"/>
      <c r="BW208" s="3" t="n">
        <v>0</v>
      </c>
      <c r="BX208" s="3" t="n">
        <v>0</v>
      </c>
      <c r="BY208" s="3" t="n">
        <v>0</v>
      </c>
      <c r="BZ208" s="3"/>
      <c r="CA208" s="40"/>
      <c r="CB208" s="40"/>
      <c r="CC208" s="41" t="s">
        <v>21</v>
      </c>
      <c r="CD208" s="3"/>
      <c r="CE208" s="3"/>
      <c r="CF208" s="3"/>
      <c r="CG208" s="3" t="s">
        <v>42</v>
      </c>
      <c r="CH208" s="40" t="s">
        <v>21</v>
      </c>
      <c r="CI208" s="40" t="s">
        <v>21</v>
      </c>
      <c r="CJ208" s="41"/>
      <c r="CK208" s="3" t="s">
        <v>21</v>
      </c>
      <c r="CL208" s="3" t="s">
        <v>21</v>
      </c>
      <c r="CM208" s="3" t="s">
        <v>21</v>
      </c>
      <c r="CN208" s="3" t="s">
        <v>21</v>
      </c>
      <c r="CO208" s="40" t="s">
        <v>21</v>
      </c>
      <c r="CP208" s="40" t="s">
        <v>21</v>
      </c>
      <c r="CQ208" s="40" t="s">
        <v>21</v>
      </c>
      <c r="CR208" s="3" t="n">
        <v>0</v>
      </c>
      <c r="CS208" s="3" t="n">
        <v>0</v>
      </c>
      <c r="CT208" s="3" t="n">
        <v>0</v>
      </c>
      <c r="AGH208" s="14"/>
      <c r="AGI208" s="14"/>
      <c r="AGJ208" s="14"/>
      <c r="AGK208" s="14"/>
      <c r="AGL208" s="14"/>
      <c r="AGM208" s="14"/>
      <c r="AGN208" s="14"/>
      <c r="AGO208" s="14"/>
      <c r="AGP208" s="14"/>
      <c r="AGQ208" s="14"/>
      <c r="AGR208" s="14"/>
      <c r="AGS208" s="14"/>
      <c r="AGT208" s="14"/>
      <c r="AGU208" s="14"/>
      <c r="AGV208" s="14"/>
      <c r="AGW208" s="14"/>
      <c r="AGX208" s="14"/>
      <c r="AGY208" s="14"/>
      <c r="AGZ208" s="14"/>
      <c r="AHA208" s="14"/>
      <c r="AHB208" s="14"/>
      <c r="AHC208" s="14"/>
      <c r="AHD208" s="14"/>
      <c r="AHE208" s="14"/>
      <c r="AHF208" s="14"/>
      <c r="AHG208" s="14"/>
      <c r="AHH208" s="14"/>
      <c r="AHI208" s="14"/>
      <c r="AHJ208" s="14"/>
      <c r="AHK208" s="14"/>
      <c r="AHL208" s="14"/>
      <c r="AHM208" s="14"/>
      <c r="AHN208" s="14"/>
      <c r="AHO208" s="14"/>
      <c r="AHP208" s="14"/>
      <c r="AHQ208" s="14"/>
      <c r="AHR208" s="14"/>
      <c r="AHS208" s="14"/>
      <c r="XEM208" s="15"/>
      <c r="XEN208" s="15"/>
      <c r="XEX208" s="33"/>
      <c r="XEY208" s="33"/>
      <c r="XEZ208" s="33"/>
      <c r="XFA208" s="33"/>
      <c r="XFB208" s="33"/>
      <c r="XFC208" s="33"/>
      <c r="XFD208" s="33"/>
    </row>
    <row r="209" s="44" customFormat="true" ht="12" hidden="true" customHeight="true" outlineLevel="0" collapsed="false">
      <c r="A209" s="36" t="s">
        <v>390</v>
      </c>
      <c r="B209" s="36" t="s">
        <v>82</v>
      </c>
      <c r="C209" s="36"/>
      <c r="D209" s="37" t="n">
        <v>1984</v>
      </c>
      <c r="E209" s="37" t="n">
        <f aca="true">YEAR(TODAY())-D209</f>
        <v>42</v>
      </c>
      <c r="F209" s="37" t="s">
        <v>38</v>
      </c>
      <c r="G209" s="37" t="s">
        <v>100</v>
      </c>
      <c r="H209" s="38" t="n">
        <v>0</v>
      </c>
      <c r="I209" s="38" t="n">
        <v>0</v>
      </c>
      <c r="J209" s="3" t="n">
        <f aca="false">IF(COUNT(L209:V209)&lt;7,W209,LARGE(L209:V209,1)+LARGE(L209:V209,2)+LARGE(L209:V209,3)+LARGE(L209:V209,4)+LARGE(L209:V209,5)+LARGE(L209:V209,6)+LARGE(L209:V209,7))</f>
        <v>0</v>
      </c>
      <c r="K209" s="3" t="n">
        <v>0</v>
      </c>
      <c r="L209" s="39" t="n">
        <f aca="false">AE209</f>
        <v>0</v>
      </c>
      <c r="M209" s="3"/>
      <c r="N209" s="3" t="n">
        <f aca="false">AS209</f>
        <v>0</v>
      </c>
      <c r="O209" s="3" t="n">
        <v>0</v>
      </c>
      <c r="P209" s="3" t="n">
        <f aca="false">BH209</f>
        <v>0</v>
      </c>
      <c r="Q209" s="3"/>
      <c r="R209" s="3" t="n">
        <f aca="false">BR209</f>
        <v>0</v>
      </c>
      <c r="S209" s="3"/>
      <c r="T209" s="3" t="n">
        <f aca="false">CF209</f>
        <v>0</v>
      </c>
      <c r="U209" s="3" t="str">
        <f aca="false">CM209</f>
        <v> </v>
      </c>
      <c r="V209" s="3" t="n">
        <f aca="false">CT209</f>
        <v>0</v>
      </c>
      <c r="W209" s="3" t="n">
        <f aca="false">SUM(M209:V209)</f>
        <v>0</v>
      </c>
      <c r="X209" s="3" t="n">
        <f aca="false">W209-J209</f>
        <v>0</v>
      </c>
      <c r="Y209" s="3" t="n">
        <v>0</v>
      </c>
      <c r="Z209" s="3" t="n">
        <v>0</v>
      </c>
      <c r="AA209" s="3" t="n">
        <v>0</v>
      </c>
      <c r="AB209" s="3" t="n">
        <v>0</v>
      </c>
      <c r="AC209" s="3" t="n">
        <v>0</v>
      </c>
      <c r="AD209" s="3" t="n">
        <v>0</v>
      </c>
      <c r="AE209" s="3" t="n">
        <v>0</v>
      </c>
      <c r="AF209" s="3" t="n">
        <v>0</v>
      </c>
      <c r="AG209" s="3" t="n">
        <v>0</v>
      </c>
      <c r="AH209" s="3" t="n">
        <v>0</v>
      </c>
      <c r="AI209" s="3" t="n">
        <v>0</v>
      </c>
      <c r="AJ209" s="3" t="n">
        <v>0</v>
      </c>
      <c r="AK209" s="3" t="n">
        <v>0</v>
      </c>
      <c r="AL209" s="3" t="n">
        <v>0</v>
      </c>
      <c r="AM209" s="3" t="n">
        <v>0</v>
      </c>
      <c r="AN209" s="3" t="n">
        <v>0</v>
      </c>
      <c r="AO209" s="3" t="n">
        <v>0</v>
      </c>
      <c r="AP209" s="3" t="n">
        <v>0</v>
      </c>
      <c r="AQ209" s="3" t="n">
        <v>0</v>
      </c>
      <c r="AR209" s="3" t="n">
        <v>0</v>
      </c>
      <c r="AS209" s="3" t="n">
        <v>0</v>
      </c>
      <c r="AT209" s="3" t="n">
        <v>0</v>
      </c>
      <c r="AU209" s="3" t="n">
        <v>0</v>
      </c>
      <c r="AV209" s="3" t="n">
        <v>0</v>
      </c>
      <c r="AW209" s="3" t="n">
        <v>0</v>
      </c>
      <c r="AX209" s="3" t="n">
        <v>0</v>
      </c>
      <c r="AY209" s="3" t="n">
        <v>0</v>
      </c>
      <c r="AZ209" s="3" t="n">
        <v>0</v>
      </c>
      <c r="BA209" s="3" t="n">
        <v>0</v>
      </c>
      <c r="BB209" s="3" t="n">
        <v>0</v>
      </c>
      <c r="BC209" s="40"/>
      <c r="BD209" s="40"/>
      <c r="BE209" s="40"/>
      <c r="BF209" s="3" t="n">
        <v>0</v>
      </c>
      <c r="BG209" s="3" t="n">
        <v>0</v>
      </c>
      <c r="BH209" s="3" t="n">
        <v>0</v>
      </c>
      <c r="BI209" s="3" t="n">
        <v>0</v>
      </c>
      <c r="BJ209" s="41" t="n">
        <v>0</v>
      </c>
      <c r="BK209" s="41"/>
      <c r="BL209" s="3" t="n">
        <v>0</v>
      </c>
      <c r="BM209" s="3" t="n">
        <v>0</v>
      </c>
      <c r="BN209" s="3" t="n">
        <v>0</v>
      </c>
      <c r="BO209" s="43"/>
      <c r="BP209" s="3" t="n">
        <v>0</v>
      </c>
      <c r="BQ209" s="3" t="n">
        <v>0</v>
      </c>
      <c r="BR209" s="3" t="n">
        <v>0</v>
      </c>
      <c r="BS209" s="3" t="s">
        <v>42</v>
      </c>
      <c r="BT209" s="40" t="s">
        <v>21</v>
      </c>
      <c r="BU209" s="40" t="s">
        <v>21</v>
      </c>
      <c r="BV209" s="40"/>
      <c r="BW209" s="3" t="n">
        <v>0</v>
      </c>
      <c r="BX209" s="3" t="n">
        <v>0</v>
      </c>
      <c r="BY209" s="3" t="n">
        <v>0</v>
      </c>
      <c r="BZ209" s="3"/>
      <c r="CA209" s="40"/>
      <c r="CB209" s="40"/>
      <c r="CC209" s="41" t="s">
        <v>21</v>
      </c>
      <c r="CD209" s="3"/>
      <c r="CE209" s="3"/>
      <c r="CF209" s="3"/>
      <c r="CG209" s="3" t="s">
        <v>42</v>
      </c>
      <c r="CH209" s="40" t="s">
        <v>21</v>
      </c>
      <c r="CI209" s="40" t="s">
        <v>21</v>
      </c>
      <c r="CJ209" s="41"/>
      <c r="CK209" s="3" t="s">
        <v>21</v>
      </c>
      <c r="CL209" s="3" t="s">
        <v>21</v>
      </c>
      <c r="CM209" s="3" t="s">
        <v>21</v>
      </c>
      <c r="CN209" s="3" t="s">
        <v>21</v>
      </c>
      <c r="CO209" s="40" t="s">
        <v>21</v>
      </c>
      <c r="CP209" s="40" t="s">
        <v>21</v>
      </c>
      <c r="CQ209" s="40" t="s">
        <v>21</v>
      </c>
      <c r="CR209" s="3" t="n">
        <v>0</v>
      </c>
      <c r="CS209" s="3" t="n">
        <v>0</v>
      </c>
      <c r="CT209" s="3" t="n">
        <v>0</v>
      </c>
      <c r="AGH209" s="14"/>
      <c r="AGI209" s="14"/>
      <c r="AGJ209" s="14"/>
      <c r="AGK209" s="14"/>
      <c r="AGL209" s="14"/>
      <c r="AGM209" s="14"/>
      <c r="AGN209" s="14"/>
      <c r="AGO209" s="14"/>
      <c r="AGP209" s="14"/>
      <c r="AGQ209" s="14"/>
      <c r="AGR209" s="14"/>
      <c r="AGS209" s="14"/>
      <c r="AGT209" s="14"/>
      <c r="AGU209" s="14"/>
      <c r="AGV209" s="14"/>
      <c r="AGW209" s="14"/>
      <c r="AGX209" s="14"/>
      <c r="AGY209" s="14"/>
      <c r="AGZ209" s="14"/>
      <c r="AHA209" s="14"/>
      <c r="AHB209" s="14"/>
      <c r="AHC209" s="14"/>
      <c r="AHD209" s="14"/>
      <c r="AHE209" s="14"/>
      <c r="AHF209" s="14"/>
      <c r="AHG209" s="14"/>
      <c r="AHH209" s="14"/>
      <c r="AHI209" s="14"/>
      <c r="AHJ209" s="14"/>
      <c r="AHK209" s="14"/>
      <c r="AHL209" s="14"/>
      <c r="AHM209" s="14"/>
      <c r="AHN209" s="14"/>
      <c r="AHO209" s="14"/>
      <c r="AHP209" s="14"/>
      <c r="AHQ209" s="14"/>
      <c r="AHR209" s="14"/>
      <c r="AHS209" s="14"/>
      <c r="XEM209" s="15"/>
      <c r="XEN209" s="15"/>
      <c r="XEX209" s="33"/>
      <c r="XEY209" s="33"/>
      <c r="XEZ209" s="33"/>
      <c r="XFA209" s="33"/>
      <c r="XFB209" s="33"/>
      <c r="XFC209" s="33"/>
      <c r="XFD209" s="33"/>
    </row>
    <row r="210" s="44" customFormat="true" ht="12" hidden="true" customHeight="true" outlineLevel="0" collapsed="false">
      <c r="A210" s="36" t="s">
        <v>392</v>
      </c>
      <c r="B210" s="36" t="s">
        <v>393</v>
      </c>
      <c r="C210" s="36" t="s">
        <v>84</v>
      </c>
      <c r="D210" s="37" t="n">
        <v>1991</v>
      </c>
      <c r="E210" s="37" t="n">
        <f aca="true">YEAR(TODAY())-D210</f>
        <v>35</v>
      </c>
      <c r="F210" s="37" t="s">
        <v>179</v>
      </c>
      <c r="G210" s="37" t="s">
        <v>179</v>
      </c>
      <c r="H210" s="38" t="n">
        <v>0</v>
      </c>
      <c r="I210" s="38" t="n">
        <v>0</v>
      </c>
      <c r="J210" s="3" t="n">
        <f aca="false">IF(COUNT(L210:V210)&lt;7,W210,LARGE(L210:V210,1)+LARGE(L210:V210,2)+LARGE(L210:V210,3)+LARGE(L210:V210,4)+LARGE(L210:V210,5)+LARGE(L210:V210,6)+LARGE(L210:V210,7))</f>
        <v>0</v>
      </c>
      <c r="K210" s="3" t="n">
        <v>0</v>
      </c>
      <c r="L210" s="39" t="n">
        <f aca="false">AE210</f>
        <v>0</v>
      </c>
      <c r="M210" s="3"/>
      <c r="N210" s="3" t="n">
        <f aca="false">AS210</f>
        <v>0</v>
      </c>
      <c r="O210" s="3" t="n">
        <v>0</v>
      </c>
      <c r="P210" s="3" t="n">
        <f aca="false">BH210</f>
        <v>0</v>
      </c>
      <c r="Q210" s="3"/>
      <c r="R210" s="3" t="n">
        <f aca="false">BR210</f>
        <v>0</v>
      </c>
      <c r="S210" s="3"/>
      <c r="T210" s="3" t="n">
        <f aca="false">CF210</f>
        <v>0</v>
      </c>
      <c r="U210" s="3" t="str">
        <f aca="false">CM210</f>
        <v> </v>
      </c>
      <c r="V210" s="3" t="n">
        <f aca="false">CT210</f>
        <v>0</v>
      </c>
      <c r="W210" s="3" t="n">
        <f aca="false">SUM(M210:V210)</f>
        <v>0</v>
      </c>
      <c r="X210" s="3" t="n">
        <f aca="false">W210-J210</f>
        <v>0</v>
      </c>
      <c r="Y210" s="3" t="n">
        <v>0</v>
      </c>
      <c r="Z210" s="3" t="n">
        <v>0</v>
      </c>
      <c r="AA210" s="3" t="n">
        <v>0</v>
      </c>
      <c r="AB210" s="3" t="n">
        <v>0</v>
      </c>
      <c r="AC210" s="3" t="n">
        <v>0</v>
      </c>
      <c r="AD210" s="3" t="n">
        <v>0</v>
      </c>
      <c r="AE210" s="3" t="n">
        <v>0</v>
      </c>
      <c r="AF210" s="3" t="n">
        <v>0</v>
      </c>
      <c r="AG210" s="3" t="n">
        <v>0</v>
      </c>
      <c r="AH210" s="3" t="n">
        <v>0</v>
      </c>
      <c r="AI210" s="3" t="n">
        <v>0</v>
      </c>
      <c r="AJ210" s="3" t="n">
        <v>0</v>
      </c>
      <c r="AK210" s="3" t="n">
        <v>0</v>
      </c>
      <c r="AL210" s="3" t="n">
        <v>0</v>
      </c>
      <c r="AM210" s="3" t="n">
        <v>0</v>
      </c>
      <c r="AN210" s="3" t="n">
        <v>0</v>
      </c>
      <c r="AO210" s="3" t="n">
        <v>0</v>
      </c>
      <c r="AP210" s="3" t="n">
        <v>0</v>
      </c>
      <c r="AQ210" s="3" t="n">
        <v>0</v>
      </c>
      <c r="AR210" s="3" t="n">
        <v>0</v>
      </c>
      <c r="AS210" s="3" t="n">
        <v>0</v>
      </c>
      <c r="AT210" s="3" t="n">
        <v>0</v>
      </c>
      <c r="AU210" s="3" t="n">
        <v>0</v>
      </c>
      <c r="AV210" s="3" t="n">
        <v>0</v>
      </c>
      <c r="AW210" s="3" t="n">
        <v>0</v>
      </c>
      <c r="AX210" s="3" t="n">
        <v>0</v>
      </c>
      <c r="AY210" s="3" t="n">
        <v>0</v>
      </c>
      <c r="AZ210" s="3" t="n">
        <v>0</v>
      </c>
      <c r="BA210" s="3" t="n">
        <v>0</v>
      </c>
      <c r="BB210" s="3" t="n">
        <v>0</v>
      </c>
      <c r="BC210" s="40"/>
      <c r="BD210" s="40"/>
      <c r="BE210" s="40"/>
      <c r="BF210" s="3" t="n">
        <v>0</v>
      </c>
      <c r="BG210" s="3" t="n">
        <v>0</v>
      </c>
      <c r="BH210" s="3" t="n">
        <v>0</v>
      </c>
      <c r="BI210" s="3" t="n">
        <v>0</v>
      </c>
      <c r="BJ210" s="41" t="n">
        <v>0</v>
      </c>
      <c r="BK210" s="41"/>
      <c r="BL210" s="3" t="n">
        <v>0</v>
      </c>
      <c r="BM210" s="3" t="n">
        <v>0</v>
      </c>
      <c r="BN210" s="3" t="n">
        <v>0</v>
      </c>
      <c r="BO210" s="43"/>
      <c r="BP210" s="3" t="n">
        <v>0</v>
      </c>
      <c r="BQ210" s="3" t="n">
        <v>0</v>
      </c>
      <c r="BR210" s="3" t="n">
        <v>0</v>
      </c>
      <c r="BS210" s="3" t="s">
        <v>42</v>
      </c>
      <c r="BT210" s="40" t="s">
        <v>21</v>
      </c>
      <c r="BU210" s="40" t="s">
        <v>21</v>
      </c>
      <c r="BV210" s="40"/>
      <c r="BW210" s="3" t="n">
        <v>0</v>
      </c>
      <c r="BX210" s="3" t="n">
        <v>0</v>
      </c>
      <c r="BY210" s="3" t="n">
        <v>0</v>
      </c>
      <c r="BZ210" s="3"/>
      <c r="CA210" s="40"/>
      <c r="CB210" s="40"/>
      <c r="CC210" s="41" t="s">
        <v>21</v>
      </c>
      <c r="CD210" s="3"/>
      <c r="CE210" s="3"/>
      <c r="CF210" s="3"/>
      <c r="CG210" s="3" t="s">
        <v>42</v>
      </c>
      <c r="CH210" s="40" t="s">
        <v>21</v>
      </c>
      <c r="CI210" s="40" t="s">
        <v>21</v>
      </c>
      <c r="CJ210" s="41"/>
      <c r="CK210" s="3" t="s">
        <v>21</v>
      </c>
      <c r="CL210" s="3" t="s">
        <v>21</v>
      </c>
      <c r="CM210" s="3" t="s">
        <v>21</v>
      </c>
      <c r="CN210" s="3" t="s">
        <v>21</v>
      </c>
      <c r="CO210" s="40" t="s">
        <v>21</v>
      </c>
      <c r="CP210" s="40" t="s">
        <v>21</v>
      </c>
      <c r="CQ210" s="40" t="s">
        <v>21</v>
      </c>
      <c r="CR210" s="3" t="n">
        <v>0</v>
      </c>
      <c r="CS210" s="3" t="n">
        <v>0</v>
      </c>
      <c r="CT210" s="3" t="n">
        <v>0</v>
      </c>
      <c r="AGH210" s="14"/>
      <c r="AGI210" s="14"/>
      <c r="AGJ210" s="14"/>
      <c r="AGK210" s="14"/>
      <c r="AGL210" s="14"/>
      <c r="AGM210" s="14"/>
      <c r="AGN210" s="14"/>
      <c r="AGO210" s="14"/>
      <c r="AGP210" s="14"/>
      <c r="AGQ210" s="14"/>
      <c r="AGR210" s="14"/>
      <c r="AGS210" s="14"/>
      <c r="AGT210" s="14"/>
      <c r="AGU210" s="14"/>
      <c r="AGV210" s="14"/>
      <c r="AGW210" s="14"/>
      <c r="AGX210" s="14"/>
      <c r="AGY210" s="14"/>
      <c r="AGZ210" s="14"/>
      <c r="AHA210" s="14"/>
      <c r="AHB210" s="14"/>
      <c r="AHC210" s="14"/>
      <c r="AHD210" s="14"/>
      <c r="AHE210" s="14"/>
      <c r="AHF210" s="14"/>
      <c r="AHG210" s="14"/>
      <c r="AHH210" s="14"/>
      <c r="AHI210" s="14"/>
      <c r="AHJ210" s="14"/>
      <c r="AHK210" s="14"/>
      <c r="AHL210" s="14"/>
      <c r="AHM210" s="14"/>
      <c r="AHN210" s="14"/>
      <c r="AHO210" s="14"/>
      <c r="AHP210" s="14"/>
      <c r="AHQ210" s="14"/>
      <c r="AHR210" s="14"/>
      <c r="AHS210" s="14"/>
      <c r="XEM210" s="15"/>
      <c r="XEN210" s="15"/>
      <c r="XEX210" s="33"/>
      <c r="XEY210" s="33"/>
      <c r="XEZ210" s="33"/>
      <c r="XFA210" s="33"/>
      <c r="XFB210" s="33"/>
      <c r="XFC210" s="33"/>
      <c r="XFD210" s="33"/>
    </row>
    <row r="211" s="44" customFormat="true" ht="12" hidden="true" customHeight="true" outlineLevel="0" collapsed="false">
      <c r="A211" s="36" t="s">
        <v>394</v>
      </c>
      <c r="B211" s="36" t="s">
        <v>241</v>
      </c>
      <c r="C211" s="36" t="s">
        <v>395</v>
      </c>
      <c r="D211" s="37" t="n">
        <v>1990</v>
      </c>
      <c r="E211" s="37" t="n">
        <f aca="true">YEAR(TODAY())-D211</f>
        <v>36</v>
      </c>
      <c r="F211" s="37" t="s">
        <v>38</v>
      </c>
      <c r="G211" s="37" t="s">
        <v>64</v>
      </c>
      <c r="H211" s="38" t="n">
        <v>0</v>
      </c>
      <c r="I211" s="38" t="n">
        <v>0</v>
      </c>
      <c r="J211" s="3" t="n">
        <f aca="false">IF(COUNT(L211:V211)&lt;7,W211,LARGE(L211:V211,1)+LARGE(L211:V211,2)+LARGE(L211:V211,3)+LARGE(L211:V211,4)+LARGE(L211:V211,5)+LARGE(L211:V211,6)+LARGE(L211:V211,7))</f>
        <v>0</v>
      </c>
      <c r="K211" s="3" t="n">
        <v>0</v>
      </c>
      <c r="L211" s="39" t="n">
        <f aca="false">AE211</f>
        <v>0</v>
      </c>
      <c r="M211" s="3"/>
      <c r="N211" s="3" t="n">
        <f aca="false">AS211</f>
        <v>0</v>
      </c>
      <c r="O211" s="3" t="n">
        <v>0</v>
      </c>
      <c r="P211" s="3" t="n">
        <f aca="false">BH211</f>
        <v>0</v>
      </c>
      <c r="Q211" s="3"/>
      <c r="R211" s="3" t="n">
        <f aca="false">BR211</f>
        <v>0</v>
      </c>
      <c r="S211" s="3"/>
      <c r="T211" s="3" t="n">
        <f aca="false">CF211</f>
        <v>0</v>
      </c>
      <c r="U211" s="3" t="str">
        <f aca="false">CM211</f>
        <v> </v>
      </c>
      <c r="V211" s="3" t="n">
        <f aca="false">CT211</f>
        <v>0</v>
      </c>
      <c r="W211" s="3" t="n">
        <f aca="false">SUM(M211:V211)</f>
        <v>0</v>
      </c>
      <c r="X211" s="3" t="n">
        <f aca="false">W211-J211</f>
        <v>0</v>
      </c>
      <c r="Y211" s="3" t="n">
        <v>0</v>
      </c>
      <c r="Z211" s="3" t="n">
        <v>0</v>
      </c>
      <c r="AA211" s="3" t="n">
        <v>0</v>
      </c>
      <c r="AB211" s="3" t="n">
        <v>0</v>
      </c>
      <c r="AC211" s="3" t="n">
        <v>0</v>
      </c>
      <c r="AD211" s="3" t="n">
        <v>0</v>
      </c>
      <c r="AE211" s="3" t="n">
        <v>0</v>
      </c>
      <c r="AF211" s="3" t="n">
        <v>0</v>
      </c>
      <c r="AG211" s="3" t="n">
        <v>0</v>
      </c>
      <c r="AH211" s="3" t="n">
        <v>0</v>
      </c>
      <c r="AI211" s="3" t="n">
        <v>0</v>
      </c>
      <c r="AJ211" s="3" t="n">
        <v>0</v>
      </c>
      <c r="AK211" s="3" t="n">
        <v>0</v>
      </c>
      <c r="AL211" s="3" t="n">
        <v>0</v>
      </c>
      <c r="AM211" s="3" t="n">
        <v>0</v>
      </c>
      <c r="AN211" s="3" t="n">
        <v>0</v>
      </c>
      <c r="AO211" s="3" t="n">
        <v>0</v>
      </c>
      <c r="AP211" s="3" t="n">
        <v>0</v>
      </c>
      <c r="AQ211" s="3" t="n">
        <v>0</v>
      </c>
      <c r="AR211" s="3" t="n">
        <v>0</v>
      </c>
      <c r="AS211" s="3" t="n">
        <v>0</v>
      </c>
      <c r="AT211" s="3" t="n">
        <v>0</v>
      </c>
      <c r="AU211" s="3" t="n">
        <v>0</v>
      </c>
      <c r="AV211" s="3" t="n">
        <v>0</v>
      </c>
      <c r="AW211" s="3" t="n">
        <v>0</v>
      </c>
      <c r="AX211" s="3" t="n">
        <v>0</v>
      </c>
      <c r="AY211" s="3" t="n">
        <v>0</v>
      </c>
      <c r="AZ211" s="3" t="n">
        <v>0</v>
      </c>
      <c r="BA211" s="3" t="n">
        <v>0</v>
      </c>
      <c r="BB211" s="3" t="n">
        <v>0</v>
      </c>
      <c r="BC211" s="40"/>
      <c r="BD211" s="40"/>
      <c r="BE211" s="40"/>
      <c r="BF211" s="3" t="n">
        <v>0</v>
      </c>
      <c r="BG211" s="3" t="n">
        <v>0</v>
      </c>
      <c r="BH211" s="3" t="n">
        <v>0</v>
      </c>
      <c r="BI211" s="3" t="n">
        <v>0</v>
      </c>
      <c r="BJ211" s="41" t="n">
        <v>0</v>
      </c>
      <c r="BK211" s="41"/>
      <c r="BL211" s="3" t="n">
        <v>0</v>
      </c>
      <c r="BM211" s="3" t="n">
        <v>0</v>
      </c>
      <c r="BN211" s="3" t="n">
        <v>0</v>
      </c>
      <c r="BO211" s="43"/>
      <c r="BP211" s="3" t="n">
        <v>0</v>
      </c>
      <c r="BQ211" s="3" t="n">
        <v>0</v>
      </c>
      <c r="BR211" s="3" t="n">
        <v>0</v>
      </c>
      <c r="BS211" s="3" t="s">
        <v>42</v>
      </c>
      <c r="BT211" s="40" t="s">
        <v>21</v>
      </c>
      <c r="BU211" s="40" t="s">
        <v>21</v>
      </c>
      <c r="BV211" s="40"/>
      <c r="BW211" s="3" t="n">
        <v>0</v>
      </c>
      <c r="BX211" s="3" t="n">
        <v>0</v>
      </c>
      <c r="BY211" s="3" t="n">
        <v>0</v>
      </c>
      <c r="BZ211" s="3"/>
      <c r="CA211" s="40"/>
      <c r="CB211" s="40"/>
      <c r="CC211" s="41" t="s">
        <v>21</v>
      </c>
      <c r="CD211" s="3"/>
      <c r="CE211" s="3"/>
      <c r="CF211" s="3"/>
      <c r="CG211" s="3" t="s">
        <v>42</v>
      </c>
      <c r="CH211" s="40" t="s">
        <v>21</v>
      </c>
      <c r="CI211" s="40" t="s">
        <v>21</v>
      </c>
      <c r="CJ211" s="41"/>
      <c r="CK211" s="3" t="s">
        <v>21</v>
      </c>
      <c r="CL211" s="3" t="s">
        <v>21</v>
      </c>
      <c r="CM211" s="3" t="s">
        <v>21</v>
      </c>
      <c r="CN211" s="3" t="s">
        <v>21</v>
      </c>
      <c r="CO211" s="40" t="s">
        <v>21</v>
      </c>
      <c r="CP211" s="40" t="s">
        <v>21</v>
      </c>
      <c r="CQ211" s="40" t="s">
        <v>21</v>
      </c>
      <c r="CR211" s="3" t="n">
        <v>0</v>
      </c>
      <c r="CS211" s="3" t="n">
        <v>0</v>
      </c>
      <c r="CT211" s="3" t="n">
        <v>0</v>
      </c>
      <c r="AGH211" s="14"/>
      <c r="AGI211" s="14"/>
      <c r="AGJ211" s="14"/>
      <c r="AGK211" s="14"/>
      <c r="AGL211" s="14"/>
      <c r="AGM211" s="14"/>
      <c r="AGN211" s="14"/>
      <c r="AGO211" s="14"/>
      <c r="AGP211" s="14"/>
      <c r="AGQ211" s="14"/>
      <c r="AGR211" s="14"/>
      <c r="AGS211" s="14"/>
      <c r="AGT211" s="14"/>
      <c r="AGU211" s="14"/>
      <c r="AGV211" s="14"/>
      <c r="AGW211" s="14"/>
      <c r="AGX211" s="14"/>
      <c r="AGY211" s="14"/>
      <c r="AGZ211" s="14"/>
      <c r="AHA211" s="14"/>
      <c r="AHB211" s="14"/>
      <c r="AHC211" s="14"/>
      <c r="AHD211" s="14"/>
      <c r="AHE211" s="14"/>
      <c r="AHF211" s="14"/>
      <c r="AHG211" s="14"/>
      <c r="AHH211" s="14"/>
      <c r="AHI211" s="14"/>
      <c r="AHJ211" s="14"/>
      <c r="AHK211" s="14"/>
      <c r="AHL211" s="14"/>
      <c r="AHM211" s="14"/>
      <c r="AHN211" s="14"/>
      <c r="AHO211" s="14"/>
      <c r="AHP211" s="14"/>
      <c r="AHQ211" s="14"/>
      <c r="AHR211" s="14"/>
      <c r="AHS211" s="14"/>
      <c r="XEM211" s="15"/>
      <c r="XEN211" s="15"/>
      <c r="XEX211" s="33"/>
      <c r="XEY211" s="33"/>
      <c r="XEZ211" s="33"/>
      <c r="XFA211" s="33"/>
      <c r="XFB211" s="33"/>
      <c r="XFC211" s="33"/>
      <c r="XFD211" s="33"/>
    </row>
    <row r="212" s="44" customFormat="true" ht="12" hidden="true" customHeight="true" outlineLevel="0" collapsed="false">
      <c r="A212" s="36" t="s">
        <v>396</v>
      </c>
      <c r="B212" s="36" t="s">
        <v>53</v>
      </c>
      <c r="C212" s="36" t="s">
        <v>84</v>
      </c>
      <c r="D212" s="37" t="n">
        <v>1983</v>
      </c>
      <c r="E212" s="37" t="n">
        <f aca="true">YEAR(TODAY())-D212</f>
        <v>43</v>
      </c>
      <c r="F212" s="37" t="s">
        <v>38</v>
      </c>
      <c r="G212" s="37" t="s">
        <v>100</v>
      </c>
      <c r="H212" s="38" t="n">
        <v>0</v>
      </c>
      <c r="I212" s="38" t="n">
        <v>0</v>
      </c>
      <c r="J212" s="3" t="n">
        <f aca="false">IF(COUNT(L212:V212)&lt;7,W212,LARGE(L212:V212,1)+LARGE(L212:V212,2)+LARGE(L212:V212,3)+LARGE(L212:V212,4)+LARGE(L212:V212,5)+LARGE(L212:V212,6)+LARGE(L212:V212,7))</f>
        <v>0</v>
      </c>
      <c r="K212" s="3" t="n">
        <v>0</v>
      </c>
      <c r="L212" s="39" t="n">
        <f aca="false">AE212</f>
        <v>0</v>
      </c>
      <c r="M212" s="3"/>
      <c r="N212" s="3" t="n">
        <f aca="false">AS212</f>
        <v>0</v>
      </c>
      <c r="O212" s="3" t="n">
        <v>0</v>
      </c>
      <c r="P212" s="3" t="n">
        <f aca="false">BH212</f>
        <v>0</v>
      </c>
      <c r="Q212" s="3"/>
      <c r="R212" s="3" t="n">
        <f aca="false">BR212</f>
        <v>0</v>
      </c>
      <c r="S212" s="3"/>
      <c r="T212" s="3" t="n">
        <f aca="false">CF212</f>
        <v>0</v>
      </c>
      <c r="U212" s="3" t="str">
        <f aca="false">CM212</f>
        <v> </v>
      </c>
      <c r="V212" s="3" t="n">
        <f aca="false">CT212</f>
        <v>0</v>
      </c>
      <c r="W212" s="3" t="n">
        <f aca="false">SUM(M212:V212)</f>
        <v>0</v>
      </c>
      <c r="X212" s="3" t="n">
        <f aca="false">W212-J212</f>
        <v>0</v>
      </c>
      <c r="Y212" s="3" t="n">
        <v>0</v>
      </c>
      <c r="Z212" s="3" t="n">
        <v>0</v>
      </c>
      <c r="AA212" s="3" t="n">
        <v>0</v>
      </c>
      <c r="AB212" s="3" t="n">
        <v>0</v>
      </c>
      <c r="AC212" s="3" t="n">
        <v>0</v>
      </c>
      <c r="AD212" s="3" t="n">
        <v>0</v>
      </c>
      <c r="AE212" s="3" t="n">
        <v>0</v>
      </c>
      <c r="AF212" s="3" t="n">
        <v>0</v>
      </c>
      <c r="AG212" s="3" t="n">
        <v>0</v>
      </c>
      <c r="AH212" s="3" t="n">
        <v>0</v>
      </c>
      <c r="AI212" s="3" t="n">
        <v>0</v>
      </c>
      <c r="AJ212" s="3" t="n">
        <v>0</v>
      </c>
      <c r="AK212" s="3" t="n">
        <v>0</v>
      </c>
      <c r="AL212" s="3" t="n">
        <v>0</v>
      </c>
      <c r="AM212" s="3" t="n">
        <v>0</v>
      </c>
      <c r="AN212" s="3" t="n">
        <v>0</v>
      </c>
      <c r="AO212" s="3" t="n">
        <v>0</v>
      </c>
      <c r="AP212" s="3" t="n">
        <v>0</v>
      </c>
      <c r="AQ212" s="3" t="n">
        <v>0</v>
      </c>
      <c r="AR212" s="3" t="n">
        <v>0</v>
      </c>
      <c r="AS212" s="3" t="n">
        <v>0</v>
      </c>
      <c r="AT212" s="3" t="n">
        <v>0</v>
      </c>
      <c r="AU212" s="3" t="n">
        <v>0</v>
      </c>
      <c r="AV212" s="3" t="n">
        <v>0</v>
      </c>
      <c r="AW212" s="3" t="n">
        <v>0</v>
      </c>
      <c r="AX212" s="3" t="n">
        <v>0</v>
      </c>
      <c r="AY212" s="3" t="n">
        <v>0</v>
      </c>
      <c r="AZ212" s="3" t="n">
        <v>0</v>
      </c>
      <c r="BA212" s="3" t="n">
        <v>0</v>
      </c>
      <c r="BB212" s="3" t="n">
        <v>0</v>
      </c>
      <c r="BC212" s="40"/>
      <c r="BD212" s="40"/>
      <c r="BE212" s="40"/>
      <c r="BF212" s="3" t="n">
        <v>0</v>
      </c>
      <c r="BG212" s="3" t="n">
        <v>0</v>
      </c>
      <c r="BH212" s="3" t="n">
        <v>0</v>
      </c>
      <c r="BI212" s="3" t="n">
        <v>0</v>
      </c>
      <c r="BJ212" s="41" t="n">
        <v>0</v>
      </c>
      <c r="BK212" s="41"/>
      <c r="BL212" s="3" t="n">
        <v>0</v>
      </c>
      <c r="BM212" s="3" t="n">
        <v>0</v>
      </c>
      <c r="BN212" s="3" t="n">
        <v>0</v>
      </c>
      <c r="BO212" s="43"/>
      <c r="BP212" s="3" t="n">
        <v>0</v>
      </c>
      <c r="BQ212" s="3" t="n">
        <v>0</v>
      </c>
      <c r="BR212" s="3" t="n">
        <v>0</v>
      </c>
      <c r="BS212" s="3" t="s">
        <v>42</v>
      </c>
      <c r="BT212" s="40" t="s">
        <v>21</v>
      </c>
      <c r="BU212" s="40" t="s">
        <v>21</v>
      </c>
      <c r="BV212" s="40"/>
      <c r="BW212" s="3" t="n">
        <v>0</v>
      </c>
      <c r="BX212" s="3" t="n">
        <v>0</v>
      </c>
      <c r="BY212" s="3" t="n">
        <v>0</v>
      </c>
      <c r="BZ212" s="3"/>
      <c r="CA212" s="40"/>
      <c r="CB212" s="40"/>
      <c r="CC212" s="41" t="s">
        <v>21</v>
      </c>
      <c r="CD212" s="3"/>
      <c r="CE212" s="3"/>
      <c r="CF212" s="3"/>
      <c r="CG212" s="3" t="s">
        <v>42</v>
      </c>
      <c r="CH212" s="40" t="s">
        <v>21</v>
      </c>
      <c r="CI212" s="40" t="s">
        <v>21</v>
      </c>
      <c r="CJ212" s="41"/>
      <c r="CK212" s="3" t="s">
        <v>21</v>
      </c>
      <c r="CL212" s="3" t="s">
        <v>21</v>
      </c>
      <c r="CM212" s="3" t="s">
        <v>21</v>
      </c>
      <c r="CN212" s="3" t="s">
        <v>21</v>
      </c>
      <c r="CO212" s="40" t="s">
        <v>21</v>
      </c>
      <c r="CP212" s="40" t="s">
        <v>21</v>
      </c>
      <c r="CQ212" s="40" t="s">
        <v>21</v>
      </c>
      <c r="CR212" s="3" t="n">
        <v>0</v>
      </c>
      <c r="CS212" s="3" t="n">
        <v>0</v>
      </c>
      <c r="CT212" s="3" t="n">
        <v>0</v>
      </c>
      <c r="AGH212" s="14"/>
      <c r="AGI212" s="14"/>
      <c r="AGJ212" s="14"/>
      <c r="AGK212" s="14"/>
      <c r="AGL212" s="14"/>
      <c r="AGM212" s="14"/>
      <c r="AGN212" s="14"/>
      <c r="AGO212" s="14"/>
      <c r="AGP212" s="14"/>
      <c r="AGQ212" s="14"/>
      <c r="AGR212" s="14"/>
      <c r="AGS212" s="14"/>
      <c r="AGT212" s="14"/>
      <c r="AGU212" s="14"/>
      <c r="AGV212" s="14"/>
      <c r="AGW212" s="14"/>
      <c r="AGX212" s="14"/>
      <c r="AGY212" s="14"/>
      <c r="AGZ212" s="14"/>
      <c r="AHA212" s="14"/>
      <c r="AHB212" s="14"/>
      <c r="AHC212" s="14"/>
      <c r="AHD212" s="14"/>
      <c r="AHE212" s="14"/>
      <c r="AHF212" s="14"/>
      <c r="AHG212" s="14"/>
      <c r="AHH212" s="14"/>
      <c r="AHI212" s="14"/>
      <c r="AHJ212" s="14"/>
      <c r="AHK212" s="14"/>
      <c r="AHL212" s="14"/>
      <c r="AHM212" s="14"/>
      <c r="AHN212" s="14"/>
      <c r="AHO212" s="14"/>
      <c r="AHP212" s="14"/>
      <c r="AHQ212" s="14"/>
      <c r="AHR212" s="14"/>
      <c r="AHS212" s="14"/>
      <c r="XEM212" s="15"/>
      <c r="XEN212" s="15"/>
      <c r="XEX212" s="33"/>
      <c r="XEY212" s="33"/>
      <c r="XEZ212" s="33"/>
      <c r="XFA212" s="33"/>
      <c r="XFB212" s="33"/>
      <c r="XFC212" s="33"/>
      <c r="XFD212" s="33"/>
    </row>
    <row r="213" s="44" customFormat="true" ht="12" hidden="true" customHeight="true" outlineLevel="0" collapsed="false">
      <c r="A213" s="36" t="s">
        <v>397</v>
      </c>
      <c r="B213" s="36" t="s">
        <v>398</v>
      </c>
      <c r="C213" s="36"/>
      <c r="D213" s="37" t="n">
        <v>2009</v>
      </c>
      <c r="E213" s="37" t="n">
        <f aca="true">YEAR(TODAY())-D213</f>
        <v>17</v>
      </c>
      <c r="F213" s="37" t="s">
        <v>38</v>
      </c>
      <c r="G213" s="37" t="s">
        <v>171</v>
      </c>
      <c r="H213" s="38" t="n">
        <v>0</v>
      </c>
      <c r="I213" s="38" t="n">
        <v>0</v>
      </c>
      <c r="J213" s="3" t="n">
        <f aca="false">IF(COUNT(L213:V213)&lt;7,W213,LARGE(L213:V213,1)+LARGE(L213:V213,2)+LARGE(L213:V213,3)+LARGE(L213:V213,4)+LARGE(L213:V213,5)+LARGE(L213:V213,6)+LARGE(L213:V213,7))</f>
        <v>0</v>
      </c>
      <c r="K213" s="3" t="n">
        <v>0</v>
      </c>
      <c r="L213" s="39" t="n">
        <f aca="false">AE213</f>
        <v>0</v>
      </c>
      <c r="M213" s="3"/>
      <c r="N213" s="3" t="n">
        <f aca="false">AS213</f>
        <v>0</v>
      </c>
      <c r="O213" s="3" t="n">
        <v>0</v>
      </c>
      <c r="P213" s="3" t="n">
        <f aca="false">BH213</f>
        <v>0</v>
      </c>
      <c r="Q213" s="3"/>
      <c r="R213" s="3" t="n">
        <f aca="false">BR213</f>
        <v>0</v>
      </c>
      <c r="S213" s="3"/>
      <c r="T213" s="3" t="n">
        <f aca="false">CF213</f>
        <v>0</v>
      </c>
      <c r="U213" s="3" t="str">
        <f aca="false">CM213</f>
        <v> </v>
      </c>
      <c r="V213" s="3" t="n">
        <f aca="false">CT213</f>
        <v>0</v>
      </c>
      <c r="W213" s="3" t="n">
        <f aca="false">SUM(M213:V213)</f>
        <v>0</v>
      </c>
      <c r="X213" s="3" t="n">
        <f aca="false">W213-J213</f>
        <v>0</v>
      </c>
      <c r="Y213" s="3" t="n">
        <v>0</v>
      </c>
      <c r="Z213" s="3" t="n">
        <v>0</v>
      </c>
      <c r="AA213" s="3" t="n">
        <v>0</v>
      </c>
      <c r="AB213" s="3" t="n">
        <v>0</v>
      </c>
      <c r="AC213" s="3" t="n">
        <v>0</v>
      </c>
      <c r="AD213" s="3" t="n">
        <v>0</v>
      </c>
      <c r="AE213" s="3" t="n">
        <v>0</v>
      </c>
      <c r="AF213" s="3" t="n">
        <v>0</v>
      </c>
      <c r="AG213" s="3" t="n">
        <v>0</v>
      </c>
      <c r="AH213" s="3" t="n">
        <v>0</v>
      </c>
      <c r="AI213" s="3" t="n">
        <v>0</v>
      </c>
      <c r="AJ213" s="3" t="n">
        <v>0</v>
      </c>
      <c r="AK213" s="3" t="n">
        <v>0</v>
      </c>
      <c r="AL213" s="3" t="n">
        <v>0</v>
      </c>
      <c r="AM213" s="3" t="n">
        <v>0</v>
      </c>
      <c r="AN213" s="3" t="n">
        <v>0</v>
      </c>
      <c r="AO213" s="3" t="n">
        <v>0</v>
      </c>
      <c r="AP213" s="3" t="n">
        <v>0</v>
      </c>
      <c r="AQ213" s="3" t="n">
        <v>0</v>
      </c>
      <c r="AR213" s="3" t="n">
        <v>0</v>
      </c>
      <c r="AS213" s="3" t="n">
        <v>0</v>
      </c>
      <c r="AT213" s="3" t="n">
        <v>0</v>
      </c>
      <c r="AU213" s="3" t="n">
        <v>0</v>
      </c>
      <c r="AV213" s="3" t="n">
        <v>0</v>
      </c>
      <c r="AW213" s="3" t="n">
        <v>0</v>
      </c>
      <c r="AX213" s="3" t="n">
        <v>0</v>
      </c>
      <c r="AY213" s="3" t="n">
        <v>0</v>
      </c>
      <c r="AZ213" s="3" t="n">
        <v>0</v>
      </c>
      <c r="BA213" s="3" t="n">
        <v>0</v>
      </c>
      <c r="BB213" s="3" t="n">
        <v>0</v>
      </c>
      <c r="BC213" s="40"/>
      <c r="BD213" s="40"/>
      <c r="BE213" s="40"/>
      <c r="BF213" s="3" t="n">
        <v>0</v>
      </c>
      <c r="BG213" s="3" t="n">
        <v>0</v>
      </c>
      <c r="BH213" s="3" t="n">
        <v>0</v>
      </c>
      <c r="BI213" s="3" t="n">
        <v>0</v>
      </c>
      <c r="BJ213" s="41" t="n">
        <v>0</v>
      </c>
      <c r="BK213" s="41"/>
      <c r="BL213" s="3" t="n">
        <v>0</v>
      </c>
      <c r="BM213" s="3" t="n">
        <v>0</v>
      </c>
      <c r="BN213" s="3" t="n">
        <v>0</v>
      </c>
      <c r="BO213" s="43"/>
      <c r="BP213" s="3" t="n">
        <v>0</v>
      </c>
      <c r="BQ213" s="3" t="n">
        <v>0</v>
      </c>
      <c r="BR213" s="3" t="n">
        <v>0</v>
      </c>
      <c r="BS213" s="3" t="s">
        <v>42</v>
      </c>
      <c r="BT213" s="40" t="s">
        <v>21</v>
      </c>
      <c r="BU213" s="40" t="s">
        <v>21</v>
      </c>
      <c r="BV213" s="40"/>
      <c r="BW213" s="3" t="n">
        <v>0</v>
      </c>
      <c r="BX213" s="3" t="n">
        <v>0</v>
      </c>
      <c r="BY213" s="42" t="s">
        <v>21</v>
      </c>
      <c r="BZ213" s="3"/>
      <c r="CA213" s="40"/>
      <c r="CB213" s="40"/>
      <c r="CC213" s="41" t="s">
        <v>21</v>
      </c>
      <c r="CD213" s="3"/>
      <c r="CE213" s="3"/>
      <c r="CF213" s="3"/>
      <c r="CG213" s="3" t="s">
        <v>42</v>
      </c>
      <c r="CH213" s="40" t="s">
        <v>21</v>
      </c>
      <c r="CI213" s="40" t="s">
        <v>21</v>
      </c>
      <c r="CJ213" s="41"/>
      <c r="CK213" s="3" t="s">
        <v>21</v>
      </c>
      <c r="CL213" s="3" t="s">
        <v>21</v>
      </c>
      <c r="CM213" s="3" t="s">
        <v>21</v>
      </c>
      <c r="CN213" s="3" t="s">
        <v>21</v>
      </c>
      <c r="CO213" s="40" t="s">
        <v>21</v>
      </c>
      <c r="CP213" s="40" t="s">
        <v>21</v>
      </c>
      <c r="CQ213" s="40" t="s">
        <v>21</v>
      </c>
      <c r="CR213" s="3" t="n">
        <v>0</v>
      </c>
      <c r="CS213" s="3" t="n">
        <v>0</v>
      </c>
      <c r="CT213" s="3" t="n">
        <v>0</v>
      </c>
      <c r="AGH213" s="14"/>
      <c r="AGI213" s="14"/>
      <c r="AGJ213" s="14"/>
      <c r="AGK213" s="14"/>
      <c r="AGL213" s="14"/>
      <c r="AGM213" s="14"/>
      <c r="AGN213" s="14"/>
      <c r="AGO213" s="14"/>
      <c r="AGP213" s="14"/>
      <c r="AGQ213" s="14"/>
      <c r="AGR213" s="14"/>
      <c r="AGS213" s="14"/>
      <c r="AGT213" s="14"/>
      <c r="AGU213" s="14"/>
      <c r="AGV213" s="14"/>
      <c r="AGW213" s="14"/>
      <c r="AGX213" s="14"/>
      <c r="AGY213" s="14"/>
      <c r="AGZ213" s="14"/>
      <c r="AHA213" s="14"/>
      <c r="AHB213" s="14"/>
      <c r="AHC213" s="14"/>
      <c r="AHD213" s="14"/>
      <c r="AHE213" s="14"/>
      <c r="AHF213" s="14"/>
      <c r="AHG213" s="14"/>
      <c r="AHH213" s="14"/>
      <c r="AHI213" s="14"/>
      <c r="AHJ213" s="14"/>
      <c r="AHK213" s="14"/>
      <c r="AHL213" s="14"/>
      <c r="AHM213" s="14"/>
      <c r="AHN213" s="14"/>
      <c r="AHO213" s="14"/>
      <c r="AHP213" s="14"/>
      <c r="AHQ213" s="14"/>
      <c r="AHR213" s="14"/>
      <c r="AHS213" s="14"/>
      <c r="XEM213" s="15"/>
      <c r="XEN213" s="15"/>
      <c r="XEX213" s="33"/>
      <c r="XEY213" s="33"/>
      <c r="XEZ213" s="33"/>
      <c r="XFA213" s="33"/>
      <c r="XFB213" s="33"/>
      <c r="XFC213" s="33"/>
      <c r="XFD213" s="33"/>
    </row>
    <row r="214" s="44" customFormat="true" ht="12" hidden="true" customHeight="true" outlineLevel="0" collapsed="false">
      <c r="A214" s="36" t="s">
        <v>399</v>
      </c>
      <c r="B214" s="36" t="s">
        <v>109</v>
      </c>
      <c r="C214" s="36" t="s">
        <v>284</v>
      </c>
      <c r="D214" s="37" t="n">
        <v>2005</v>
      </c>
      <c r="E214" s="37" t="n">
        <f aca="true">YEAR(TODAY())-D214</f>
        <v>21</v>
      </c>
      <c r="F214" s="37" t="s">
        <v>38</v>
      </c>
      <c r="G214" s="37" t="s">
        <v>39</v>
      </c>
      <c r="H214" s="38" t="n">
        <v>0</v>
      </c>
      <c r="I214" s="38" t="n">
        <v>0</v>
      </c>
      <c r="J214" s="3" t="n">
        <f aca="false">IF(COUNT(L214:V214)&lt;7,W214,LARGE(L214:V214,1)+LARGE(L214:V214,2)+LARGE(L214:V214,3)+LARGE(L214:V214,4)+LARGE(L214:V214,5)+LARGE(L214:V214,6)+LARGE(L214:V214,7))</f>
        <v>0</v>
      </c>
      <c r="K214" s="3" t="n">
        <v>0</v>
      </c>
      <c r="L214" s="39" t="n">
        <f aca="false">AE214</f>
        <v>0</v>
      </c>
      <c r="M214" s="3"/>
      <c r="N214" s="3" t="n">
        <f aca="false">AS214</f>
        <v>0</v>
      </c>
      <c r="O214" s="3" t="n">
        <v>0</v>
      </c>
      <c r="P214" s="3" t="n">
        <f aca="false">BH214</f>
        <v>0</v>
      </c>
      <c r="Q214" s="3"/>
      <c r="R214" s="3" t="n">
        <f aca="false">BR214</f>
        <v>0</v>
      </c>
      <c r="S214" s="3"/>
      <c r="T214" s="3" t="n">
        <f aca="false">CF214</f>
        <v>0</v>
      </c>
      <c r="U214" s="3" t="str">
        <f aca="false">CM214</f>
        <v> </v>
      </c>
      <c r="V214" s="3" t="n">
        <f aca="false">CT214</f>
        <v>0</v>
      </c>
      <c r="W214" s="3" t="n">
        <f aca="false">SUM(M214:V214)</f>
        <v>0</v>
      </c>
      <c r="X214" s="3" t="n">
        <f aca="false">W214-J214</f>
        <v>0</v>
      </c>
      <c r="Y214" s="3" t="n">
        <v>0</v>
      </c>
      <c r="Z214" s="3" t="n">
        <v>0</v>
      </c>
      <c r="AA214" s="3" t="n">
        <v>0</v>
      </c>
      <c r="AB214" s="3" t="n">
        <v>0</v>
      </c>
      <c r="AC214" s="3" t="n">
        <v>0</v>
      </c>
      <c r="AD214" s="3" t="n">
        <v>0</v>
      </c>
      <c r="AE214" s="3" t="n">
        <v>0</v>
      </c>
      <c r="AF214" s="3" t="n">
        <v>0</v>
      </c>
      <c r="AG214" s="3" t="n">
        <v>0</v>
      </c>
      <c r="AH214" s="3" t="n">
        <v>0</v>
      </c>
      <c r="AI214" s="3" t="n">
        <v>0</v>
      </c>
      <c r="AJ214" s="3" t="n">
        <v>0</v>
      </c>
      <c r="AK214" s="3" t="n">
        <v>0</v>
      </c>
      <c r="AL214" s="3" t="n">
        <v>0</v>
      </c>
      <c r="AM214" s="3" t="n">
        <v>0</v>
      </c>
      <c r="AN214" s="3" t="n">
        <v>0</v>
      </c>
      <c r="AO214" s="3" t="n">
        <v>0</v>
      </c>
      <c r="AP214" s="3" t="n">
        <v>0</v>
      </c>
      <c r="AQ214" s="3" t="n">
        <v>0</v>
      </c>
      <c r="AR214" s="3" t="n">
        <v>0</v>
      </c>
      <c r="AS214" s="3" t="n">
        <v>0</v>
      </c>
      <c r="AT214" s="3" t="n">
        <v>0</v>
      </c>
      <c r="AU214" s="3" t="n">
        <v>0</v>
      </c>
      <c r="AV214" s="3" t="n">
        <v>0</v>
      </c>
      <c r="AW214" s="3" t="n">
        <v>0</v>
      </c>
      <c r="AX214" s="3" t="n">
        <v>0</v>
      </c>
      <c r="AY214" s="3" t="n">
        <v>0</v>
      </c>
      <c r="AZ214" s="3" t="n">
        <v>0</v>
      </c>
      <c r="BA214" s="3" t="n">
        <v>0</v>
      </c>
      <c r="BB214" s="3" t="n">
        <v>0</v>
      </c>
      <c r="BC214" s="40"/>
      <c r="BD214" s="40"/>
      <c r="BE214" s="40"/>
      <c r="BF214" s="3" t="n">
        <v>0</v>
      </c>
      <c r="BG214" s="3" t="n">
        <v>0</v>
      </c>
      <c r="BH214" s="3" t="n">
        <v>0</v>
      </c>
      <c r="BI214" s="3" t="n">
        <v>0</v>
      </c>
      <c r="BJ214" s="41" t="n">
        <v>0</v>
      </c>
      <c r="BK214" s="41"/>
      <c r="BL214" s="3" t="n">
        <v>0</v>
      </c>
      <c r="BM214" s="3" t="n">
        <v>0</v>
      </c>
      <c r="BN214" s="3" t="n">
        <v>0</v>
      </c>
      <c r="BO214" s="43"/>
      <c r="BP214" s="3" t="n">
        <v>0</v>
      </c>
      <c r="BQ214" s="3" t="n">
        <v>0</v>
      </c>
      <c r="BR214" s="3" t="n">
        <v>0</v>
      </c>
      <c r="BS214" s="3" t="s">
        <v>42</v>
      </c>
      <c r="BT214" s="40" t="s">
        <v>21</v>
      </c>
      <c r="BU214" s="40" t="s">
        <v>21</v>
      </c>
      <c r="BV214" s="40"/>
      <c r="BW214" s="3" t="n">
        <v>0</v>
      </c>
      <c r="BX214" s="3" t="n">
        <v>0</v>
      </c>
      <c r="BY214" s="3" t="n">
        <v>0</v>
      </c>
      <c r="BZ214" s="3"/>
      <c r="CA214" s="40"/>
      <c r="CB214" s="40"/>
      <c r="CC214" s="41" t="s">
        <v>21</v>
      </c>
      <c r="CD214" s="3"/>
      <c r="CE214" s="3"/>
      <c r="CF214" s="3"/>
      <c r="CG214" s="3" t="s">
        <v>42</v>
      </c>
      <c r="CH214" s="40" t="s">
        <v>21</v>
      </c>
      <c r="CI214" s="40" t="s">
        <v>21</v>
      </c>
      <c r="CJ214" s="41"/>
      <c r="CK214" s="3" t="s">
        <v>21</v>
      </c>
      <c r="CL214" s="3" t="s">
        <v>21</v>
      </c>
      <c r="CM214" s="3" t="s">
        <v>21</v>
      </c>
      <c r="CN214" s="3" t="s">
        <v>21</v>
      </c>
      <c r="CO214" s="40" t="s">
        <v>21</v>
      </c>
      <c r="CP214" s="40" t="s">
        <v>21</v>
      </c>
      <c r="CQ214" s="40" t="s">
        <v>21</v>
      </c>
      <c r="CR214" s="3" t="n">
        <v>0</v>
      </c>
      <c r="CS214" s="3" t="n">
        <v>0</v>
      </c>
      <c r="CT214" s="3" t="n">
        <v>0</v>
      </c>
      <c r="AGH214" s="14"/>
      <c r="AGI214" s="14"/>
      <c r="AGJ214" s="14"/>
      <c r="AGK214" s="14"/>
      <c r="AGL214" s="14"/>
      <c r="AGM214" s="14"/>
      <c r="AGN214" s="14"/>
      <c r="AGO214" s="14"/>
      <c r="AGP214" s="14"/>
      <c r="AGQ214" s="14"/>
      <c r="AGR214" s="14"/>
      <c r="AGS214" s="14"/>
      <c r="AGT214" s="14"/>
      <c r="AGU214" s="14"/>
      <c r="AGV214" s="14"/>
      <c r="AGW214" s="14"/>
      <c r="AGX214" s="14"/>
      <c r="AGY214" s="14"/>
      <c r="AGZ214" s="14"/>
      <c r="AHA214" s="14"/>
      <c r="AHB214" s="14"/>
      <c r="AHC214" s="14"/>
      <c r="AHD214" s="14"/>
      <c r="AHE214" s="14"/>
      <c r="AHF214" s="14"/>
      <c r="AHG214" s="14"/>
      <c r="AHH214" s="14"/>
      <c r="AHI214" s="14"/>
      <c r="AHJ214" s="14"/>
      <c r="AHK214" s="14"/>
      <c r="AHL214" s="14"/>
      <c r="AHM214" s="14"/>
      <c r="AHN214" s="14"/>
      <c r="AHO214" s="14"/>
      <c r="AHP214" s="14"/>
      <c r="AHQ214" s="14"/>
      <c r="AHR214" s="14"/>
      <c r="AHS214" s="14"/>
      <c r="XEM214" s="15"/>
      <c r="XEN214" s="15"/>
      <c r="XEX214" s="33"/>
      <c r="XEY214" s="33"/>
      <c r="XEZ214" s="33"/>
      <c r="XFA214" s="33"/>
      <c r="XFB214" s="33"/>
      <c r="XFC214" s="33"/>
      <c r="XFD214" s="33"/>
    </row>
    <row r="215" s="44" customFormat="true" ht="12" hidden="true" customHeight="true" outlineLevel="0" collapsed="false">
      <c r="A215" s="36" t="s">
        <v>399</v>
      </c>
      <c r="B215" s="36" t="s">
        <v>400</v>
      </c>
      <c r="C215" s="36" t="s">
        <v>284</v>
      </c>
      <c r="D215" s="37" t="n">
        <v>2008</v>
      </c>
      <c r="E215" s="37" t="n">
        <f aca="true">YEAR(TODAY())-D215</f>
        <v>18</v>
      </c>
      <c r="F215" s="37" t="s">
        <v>38</v>
      </c>
      <c r="G215" s="37" t="s">
        <v>171</v>
      </c>
      <c r="H215" s="38" t="n">
        <v>0</v>
      </c>
      <c r="I215" s="38" t="n">
        <v>0</v>
      </c>
      <c r="J215" s="3" t="n">
        <f aca="false">IF(COUNT(L215:V215)&lt;7,W215,LARGE(L215:V215,1)+LARGE(L215:V215,2)+LARGE(L215:V215,3)+LARGE(L215:V215,4)+LARGE(L215:V215,5)+LARGE(L215:V215,6)+LARGE(L215:V215,7))</f>
        <v>0</v>
      </c>
      <c r="K215" s="3" t="n">
        <v>0</v>
      </c>
      <c r="L215" s="39" t="n">
        <f aca="false">AE215</f>
        <v>0</v>
      </c>
      <c r="M215" s="3"/>
      <c r="N215" s="3" t="n">
        <f aca="false">AS215</f>
        <v>0</v>
      </c>
      <c r="O215" s="3" t="n">
        <v>0</v>
      </c>
      <c r="P215" s="3" t="n">
        <f aca="false">BH215</f>
        <v>0</v>
      </c>
      <c r="Q215" s="3"/>
      <c r="R215" s="3" t="n">
        <f aca="false">BR215</f>
        <v>0</v>
      </c>
      <c r="S215" s="3"/>
      <c r="T215" s="3" t="n">
        <f aca="false">CF215</f>
        <v>0</v>
      </c>
      <c r="U215" s="3" t="str">
        <f aca="false">CM215</f>
        <v> </v>
      </c>
      <c r="V215" s="3" t="n">
        <f aca="false">CT215</f>
        <v>0</v>
      </c>
      <c r="W215" s="3" t="n">
        <f aca="false">SUM(M215:V215)</f>
        <v>0</v>
      </c>
      <c r="X215" s="3" t="n">
        <f aca="false">W215-J215</f>
        <v>0</v>
      </c>
      <c r="Y215" s="3" t="n">
        <v>0</v>
      </c>
      <c r="Z215" s="3" t="n">
        <v>0</v>
      </c>
      <c r="AA215" s="3" t="n">
        <v>0</v>
      </c>
      <c r="AB215" s="3" t="n">
        <v>0</v>
      </c>
      <c r="AC215" s="3" t="n">
        <v>0</v>
      </c>
      <c r="AD215" s="3" t="n">
        <v>0</v>
      </c>
      <c r="AE215" s="3" t="n">
        <v>0</v>
      </c>
      <c r="AF215" s="3" t="n">
        <v>0</v>
      </c>
      <c r="AG215" s="3" t="n">
        <v>0</v>
      </c>
      <c r="AH215" s="3" t="n">
        <v>0</v>
      </c>
      <c r="AI215" s="3" t="n">
        <v>0</v>
      </c>
      <c r="AJ215" s="3" t="n">
        <v>0</v>
      </c>
      <c r="AK215" s="3" t="n">
        <v>0</v>
      </c>
      <c r="AL215" s="3" t="n">
        <v>0</v>
      </c>
      <c r="AM215" s="3" t="n">
        <v>0</v>
      </c>
      <c r="AN215" s="3" t="n">
        <v>0</v>
      </c>
      <c r="AO215" s="3" t="n">
        <v>0</v>
      </c>
      <c r="AP215" s="3" t="n">
        <v>0</v>
      </c>
      <c r="AQ215" s="3" t="n">
        <v>0</v>
      </c>
      <c r="AR215" s="3" t="n">
        <v>0</v>
      </c>
      <c r="AS215" s="3" t="n">
        <v>0</v>
      </c>
      <c r="AT215" s="3" t="n">
        <v>0</v>
      </c>
      <c r="AU215" s="3" t="n">
        <v>0</v>
      </c>
      <c r="AV215" s="3" t="n">
        <v>0</v>
      </c>
      <c r="AW215" s="3" t="n">
        <v>0</v>
      </c>
      <c r="AX215" s="3" t="n">
        <v>0</v>
      </c>
      <c r="AY215" s="3" t="n">
        <v>0</v>
      </c>
      <c r="AZ215" s="3" t="n">
        <v>0</v>
      </c>
      <c r="BA215" s="3" t="n">
        <v>0</v>
      </c>
      <c r="BB215" s="3" t="n">
        <v>0</v>
      </c>
      <c r="BC215" s="40"/>
      <c r="BD215" s="40"/>
      <c r="BE215" s="40"/>
      <c r="BF215" s="3" t="n">
        <v>0</v>
      </c>
      <c r="BG215" s="3" t="n">
        <v>0</v>
      </c>
      <c r="BH215" s="3" t="n">
        <v>0</v>
      </c>
      <c r="BI215" s="3" t="n">
        <v>0</v>
      </c>
      <c r="BJ215" s="41" t="n">
        <v>0</v>
      </c>
      <c r="BK215" s="41"/>
      <c r="BL215" s="3" t="n">
        <v>0</v>
      </c>
      <c r="BM215" s="3" t="n">
        <v>0</v>
      </c>
      <c r="BN215" s="3" t="n">
        <v>0</v>
      </c>
      <c r="BO215" s="43"/>
      <c r="BP215" s="3" t="n">
        <v>0</v>
      </c>
      <c r="BQ215" s="3" t="n">
        <v>0</v>
      </c>
      <c r="BR215" s="3" t="n">
        <v>0</v>
      </c>
      <c r="BS215" s="3" t="s">
        <v>42</v>
      </c>
      <c r="BT215" s="40" t="s">
        <v>21</v>
      </c>
      <c r="BU215" s="40" t="s">
        <v>21</v>
      </c>
      <c r="BV215" s="40"/>
      <c r="BW215" s="3" t="n">
        <v>0</v>
      </c>
      <c r="BX215" s="3" t="n">
        <v>0</v>
      </c>
      <c r="BY215" s="42" t="s">
        <v>21</v>
      </c>
      <c r="BZ215" s="3"/>
      <c r="CA215" s="40"/>
      <c r="CB215" s="40"/>
      <c r="CC215" s="41" t="s">
        <v>21</v>
      </c>
      <c r="CD215" s="3"/>
      <c r="CE215" s="3"/>
      <c r="CF215" s="3"/>
      <c r="CG215" s="3" t="s">
        <v>42</v>
      </c>
      <c r="CH215" s="40" t="s">
        <v>21</v>
      </c>
      <c r="CI215" s="40" t="s">
        <v>21</v>
      </c>
      <c r="CJ215" s="41"/>
      <c r="CK215" s="3" t="s">
        <v>21</v>
      </c>
      <c r="CL215" s="3" t="s">
        <v>21</v>
      </c>
      <c r="CM215" s="3" t="s">
        <v>21</v>
      </c>
      <c r="CN215" s="3" t="s">
        <v>21</v>
      </c>
      <c r="CO215" s="40" t="s">
        <v>21</v>
      </c>
      <c r="CP215" s="40" t="s">
        <v>21</v>
      </c>
      <c r="CQ215" s="40" t="s">
        <v>21</v>
      </c>
      <c r="CR215" s="3" t="n">
        <v>0</v>
      </c>
      <c r="CS215" s="3" t="n">
        <v>0</v>
      </c>
      <c r="CT215" s="3" t="n">
        <v>0</v>
      </c>
      <c r="AGH215" s="14"/>
      <c r="AGI215" s="14"/>
      <c r="AGJ215" s="14"/>
      <c r="AGK215" s="14"/>
      <c r="AGL215" s="14"/>
      <c r="AGM215" s="14"/>
      <c r="AGN215" s="14"/>
      <c r="AGO215" s="14"/>
      <c r="AGP215" s="14"/>
      <c r="AGQ215" s="14"/>
      <c r="AGR215" s="14"/>
      <c r="AGS215" s="14"/>
      <c r="AGT215" s="14"/>
      <c r="AGU215" s="14"/>
      <c r="AGV215" s="14"/>
      <c r="AGW215" s="14"/>
      <c r="AGX215" s="14"/>
      <c r="AGY215" s="14"/>
      <c r="AGZ215" s="14"/>
      <c r="AHA215" s="14"/>
      <c r="AHB215" s="14"/>
      <c r="AHC215" s="14"/>
      <c r="AHD215" s="14"/>
      <c r="AHE215" s="14"/>
      <c r="AHF215" s="14"/>
      <c r="AHG215" s="14"/>
      <c r="AHH215" s="14"/>
      <c r="AHI215" s="14"/>
      <c r="AHJ215" s="14"/>
      <c r="AHK215" s="14"/>
      <c r="AHL215" s="14"/>
      <c r="AHM215" s="14"/>
      <c r="AHN215" s="14"/>
      <c r="AHO215" s="14"/>
      <c r="AHP215" s="14"/>
      <c r="AHQ215" s="14"/>
      <c r="AHR215" s="14"/>
      <c r="AHS215" s="14"/>
      <c r="XEM215" s="15"/>
      <c r="XEN215" s="15"/>
      <c r="XEX215" s="33"/>
      <c r="XEY215" s="33"/>
      <c r="XEZ215" s="33"/>
      <c r="XFA215" s="33"/>
      <c r="XFB215" s="33"/>
      <c r="XFC215" s="33"/>
      <c r="XFD215" s="33"/>
    </row>
    <row r="216" s="44" customFormat="true" ht="12" hidden="true" customHeight="true" outlineLevel="0" collapsed="false">
      <c r="A216" s="36" t="s">
        <v>401</v>
      </c>
      <c r="B216" s="36" t="s">
        <v>82</v>
      </c>
      <c r="C216" s="36" t="s">
        <v>402</v>
      </c>
      <c r="D216" s="37" t="n">
        <v>1973</v>
      </c>
      <c r="E216" s="37" t="n">
        <f aca="true">YEAR(TODAY())-D216</f>
        <v>53</v>
      </c>
      <c r="F216" s="37" t="s">
        <v>38</v>
      </c>
      <c r="G216" s="37" t="s">
        <v>130</v>
      </c>
      <c r="H216" s="38" t="n">
        <v>0</v>
      </c>
      <c r="I216" s="38" t="n">
        <v>0</v>
      </c>
      <c r="J216" s="3" t="n">
        <f aca="false">IF(COUNT(L216:V216)&lt;7,W216,LARGE(L216:V216,1)+LARGE(L216:V216,2)+LARGE(L216:V216,3)+LARGE(L216:V216,4)+LARGE(L216:V216,5)+LARGE(L216:V216,6)+LARGE(L216:V216,7))</f>
        <v>0</v>
      </c>
      <c r="K216" s="3" t="n">
        <v>0</v>
      </c>
      <c r="L216" s="39" t="n">
        <f aca="false">AE216</f>
        <v>0</v>
      </c>
      <c r="M216" s="3"/>
      <c r="N216" s="3" t="n">
        <f aca="false">AS216</f>
        <v>0</v>
      </c>
      <c r="O216" s="3" t="n">
        <v>0</v>
      </c>
      <c r="P216" s="3" t="n">
        <f aca="false">BH216</f>
        <v>0</v>
      </c>
      <c r="Q216" s="3"/>
      <c r="R216" s="3" t="n">
        <f aca="false">BR216</f>
        <v>0</v>
      </c>
      <c r="S216" s="3"/>
      <c r="T216" s="3" t="n">
        <f aca="false">CF216</f>
        <v>0</v>
      </c>
      <c r="U216" s="3" t="str">
        <f aca="false">CM216</f>
        <v> </v>
      </c>
      <c r="V216" s="3" t="n">
        <f aca="false">CT216</f>
        <v>0</v>
      </c>
      <c r="W216" s="3" t="n">
        <f aca="false">SUM(M216:V216)</f>
        <v>0</v>
      </c>
      <c r="X216" s="3" t="n">
        <f aca="false">W216-J216</f>
        <v>0</v>
      </c>
      <c r="Y216" s="3" t="n">
        <v>0</v>
      </c>
      <c r="Z216" s="3" t="n">
        <v>0</v>
      </c>
      <c r="AA216" s="3" t="n">
        <v>0</v>
      </c>
      <c r="AB216" s="3" t="n">
        <v>0</v>
      </c>
      <c r="AC216" s="3" t="n">
        <v>0</v>
      </c>
      <c r="AD216" s="3" t="n">
        <v>0</v>
      </c>
      <c r="AE216" s="3" t="n">
        <v>0</v>
      </c>
      <c r="AF216" s="3" t="n">
        <v>0</v>
      </c>
      <c r="AG216" s="3" t="n">
        <v>0</v>
      </c>
      <c r="AH216" s="3" t="n">
        <v>0</v>
      </c>
      <c r="AI216" s="3" t="n">
        <v>0</v>
      </c>
      <c r="AJ216" s="3" t="n">
        <v>0</v>
      </c>
      <c r="AK216" s="3" t="n">
        <v>0</v>
      </c>
      <c r="AL216" s="3" t="n">
        <v>0</v>
      </c>
      <c r="AM216" s="3" t="n">
        <v>0</v>
      </c>
      <c r="AN216" s="3" t="n">
        <v>0</v>
      </c>
      <c r="AO216" s="3" t="n">
        <v>0</v>
      </c>
      <c r="AP216" s="3" t="n">
        <v>0</v>
      </c>
      <c r="AQ216" s="3" t="n">
        <v>0</v>
      </c>
      <c r="AR216" s="3" t="n">
        <v>0</v>
      </c>
      <c r="AS216" s="3" t="n">
        <v>0</v>
      </c>
      <c r="AT216" s="3" t="n">
        <v>0</v>
      </c>
      <c r="AU216" s="3" t="n">
        <v>0</v>
      </c>
      <c r="AV216" s="3" t="n">
        <v>0</v>
      </c>
      <c r="AW216" s="3" t="n">
        <v>0</v>
      </c>
      <c r="AX216" s="3" t="n">
        <v>0</v>
      </c>
      <c r="AY216" s="3" t="n">
        <v>0</v>
      </c>
      <c r="AZ216" s="3" t="n">
        <v>0</v>
      </c>
      <c r="BA216" s="3" t="n">
        <v>0</v>
      </c>
      <c r="BB216" s="3" t="n">
        <v>0</v>
      </c>
      <c r="BC216" s="40"/>
      <c r="BD216" s="40"/>
      <c r="BE216" s="40"/>
      <c r="BF216" s="3" t="n">
        <v>0</v>
      </c>
      <c r="BG216" s="3" t="n">
        <v>0</v>
      </c>
      <c r="BH216" s="3" t="n">
        <v>0</v>
      </c>
      <c r="BI216" s="3" t="n">
        <v>0</v>
      </c>
      <c r="BJ216" s="41" t="n">
        <v>0</v>
      </c>
      <c r="BK216" s="41"/>
      <c r="BL216" s="3" t="n">
        <v>0</v>
      </c>
      <c r="BM216" s="3" t="n">
        <v>0</v>
      </c>
      <c r="BN216" s="3" t="n">
        <v>0</v>
      </c>
      <c r="BO216" s="43"/>
      <c r="BP216" s="3" t="n">
        <v>0</v>
      </c>
      <c r="BQ216" s="3" t="n">
        <v>0</v>
      </c>
      <c r="BR216" s="3" t="n">
        <v>0</v>
      </c>
      <c r="BS216" s="3" t="s">
        <v>42</v>
      </c>
      <c r="BT216" s="40" t="s">
        <v>21</v>
      </c>
      <c r="BU216" s="40" t="s">
        <v>21</v>
      </c>
      <c r="BV216" s="40"/>
      <c r="BW216" s="3" t="n">
        <v>0</v>
      </c>
      <c r="BX216" s="3" t="n">
        <v>0</v>
      </c>
      <c r="BY216" s="3" t="n">
        <v>0</v>
      </c>
      <c r="BZ216" s="3"/>
      <c r="CA216" s="40"/>
      <c r="CB216" s="40"/>
      <c r="CC216" s="41" t="s">
        <v>21</v>
      </c>
      <c r="CD216" s="3"/>
      <c r="CE216" s="3"/>
      <c r="CF216" s="3"/>
      <c r="CG216" s="3" t="s">
        <v>42</v>
      </c>
      <c r="CH216" s="40" t="s">
        <v>21</v>
      </c>
      <c r="CI216" s="40" t="s">
        <v>21</v>
      </c>
      <c r="CJ216" s="41"/>
      <c r="CK216" s="3" t="s">
        <v>21</v>
      </c>
      <c r="CL216" s="3" t="s">
        <v>21</v>
      </c>
      <c r="CM216" s="3" t="s">
        <v>21</v>
      </c>
      <c r="CN216" s="3" t="s">
        <v>21</v>
      </c>
      <c r="CO216" s="40" t="s">
        <v>21</v>
      </c>
      <c r="CP216" s="40" t="s">
        <v>21</v>
      </c>
      <c r="CQ216" s="40" t="s">
        <v>21</v>
      </c>
      <c r="CR216" s="3" t="n">
        <v>0</v>
      </c>
      <c r="CS216" s="3" t="n">
        <v>0</v>
      </c>
      <c r="CT216" s="3" t="n">
        <v>0</v>
      </c>
      <c r="AGH216" s="14"/>
      <c r="AGI216" s="14"/>
      <c r="AGJ216" s="14"/>
      <c r="AGK216" s="14"/>
      <c r="AGL216" s="14"/>
      <c r="AGM216" s="14"/>
      <c r="AGN216" s="14"/>
      <c r="AGO216" s="14"/>
      <c r="AGP216" s="14"/>
      <c r="AGQ216" s="14"/>
      <c r="AGR216" s="14"/>
      <c r="AGS216" s="14"/>
      <c r="AGT216" s="14"/>
      <c r="AGU216" s="14"/>
      <c r="AGV216" s="14"/>
      <c r="AGW216" s="14"/>
      <c r="AGX216" s="14"/>
      <c r="AGY216" s="14"/>
      <c r="AGZ216" s="14"/>
      <c r="AHA216" s="14"/>
      <c r="AHB216" s="14"/>
      <c r="AHC216" s="14"/>
      <c r="AHD216" s="14"/>
      <c r="AHE216" s="14"/>
      <c r="AHF216" s="14"/>
      <c r="AHG216" s="14"/>
      <c r="AHH216" s="14"/>
      <c r="AHI216" s="14"/>
      <c r="AHJ216" s="14"/>
      <c r="AHK216" s="14"/>
      <c r="AHL216" s="14"/>
      <c r="AHM216" s="14"/>
      <c r="AHN216" s="14"/>
      <c r="AHO216" s="14"/>
      <c r="AHP216" s="14"/>
      <c r="AHQ216" s="14"/>
      <c r="AHR216" s="14"/>
      <c r="AHS216" s="14"/>
      <c r="XEM216" s="15"/>
      <c r="XEN216" s="15"/>
      <c r="XEX216" s="33"/>
      <c r="XEY216" s="33"/>
      <c r="XEZ216" s="33"/>
      <c r="XFA216" s="33"/>
      <c r="XFB216" s="33"/>
      <c r="XFC216" s="33"/>
      <c r="XFD216" s="33"/>
    </row>
    <row r="217" s="44" customFormat="true" ht="12" hidden="true" customHeight="true" outlineLevel="0" collapsed="false">
      <c r="A217" s="36" t="s">
        <v>403</v>
      </c>
      <c r="B217" s="36" t="s">
        <v>404</v>
      </c>
      <c r="C217" s="36" t="s">
        <v>112</v>
      </c>
      <c r="D217" s="37" t="n">
        <v>1983</v>
      </c>
      <c r="E217" s="37" t="n">
        <f aca="true">YEAR(TODAY())-D217</f>
        <v>43</v>
      </c>
      <c r="F217" s="37" t="s">
        <v>179</v>
      </c>
      <c r="G217" s="37" t="s">
        <v>180</v>
      </c>
      <c r="H217" s="38" t="n">
        <v>0</v>
      </c>
      <c r="I217" s="38" t="n">
        <v>0</v>
      </c>
      <c r="J217" s="3" t="n">
        <f aca="false">IF(COUNT(L217:V217)&lt;7,W217,LARGE(L217:V217,1)+LARGE(L217:V217,2)+LARGE(L217:V217,3)+LARGE(L217:V217,4)+LARGE(L217:V217,5)+LARGE(L217:V217,6)+LARGE(L217:V217,7))</f>
        <v>0</v>
      </c>
      <c r="K217" s="3" t="n">
        <v>0</v>
      </c>
      <c r="L217" s="39" t="n">
        <f aca="false">AE217</f>
        <v>0</v>
      </c>
      <c r="M217" s="3"/>
      <c r="N217" s="3" t="n">
        <f aca="false">AS217</f>
        <v>0</v>
      </c>
      <c r="O217" s="3" t="n">
        <v>0</v>
      </c>
      <c r="P217" s="3" t="n">
        <f aca="false">BH217</f>
        <v>0</v>
      </c>
      <c r="Q217" s="3"/>
      <c r="R217" s="3" t="n">
        <f aca="false">BR217</f>
        <v>0</v>
      </c>
      <c r="S217" s="3"/>
      <c r="T217" s="3" t="n">
        <f aca="false">CF217</f>
        <v>0</v>
      </c>
      <c r="U217" s="3" t="str">
        <f aca="false">CM217</f>
        <v> </v>
      </c>
      <c r="V217" s="3" t="n">
        <f aca="false">CT217</f>
        <v>0</v>
      </c>
      <c r="W217" s="3" t="n">
        <f aca="false">SUM(L217:V217)</f>
        <v>0</v>
      </c>
      <c r="X217" s="3" t="n">
        <f aca="false">W217-J217</f>
        <v>0</v>
      </c>
      <c r="Y217" s="3" t="n">
        <v>0</v>
      </c>
      <c r="Z217" s="3" t="n">
        <v>0</v>
      </c>
      <c r="AA217" s="3" t="n">
        <v>0</v>
      </c>
      <c r="AB217" s="3" t="n">
        <v>0</v>
      </c>
      <c r="AC217" s="3" t="n">
        <v>0</v>
      </c>
      <c r="AD217" s="3" t="n">
        <v>0</v>
      </c>
      <c r="AE217" s="3" t="n">
        <v>0</v>
      </c>
      <c r="AF217" s="3" t="n">
        <v>0</v>
      </c>
      <c r="AG217" s="3" t="n">
        <v>0</v>
      </c>
      <c r="AH217" s="3" t="n">
        <v>0</v>
      </c>
      <c r="AI217" s="3" t="n">
        <v>0</v>
      </c>
      <c r="AJ217" s="3" t="n">
        <v>0</v>
      </c>
      <c r="AK217" s="3" t="n">
        <v>0</v>
      </c>
      <c r="AL217" s="3" t="n">
        <v>0</v>
      </c>
      <c r="AM217" s="3" t="n">
        <v>0</v>
      </c>
      <c r="AN217" s="3" t="n">
        <v>0</v>
      </c>
      <c r="AO217" s="3" t="n">
        <v>0</v>
      </c>
      <c r="AP217" s="3" t="n">
        <v>0</v>
      </c>
      <c r="AQ217" s="3" t="n">
        <v>0</v>
      </c>
      <c r="AR217" s="3" t="n">
        <v>0</v>
      </c>
      <c r="AS217" s="3" t="n">
        <v>0</v>
      </c>
      <c r="AT217" s="3" t="n">
        <v>0</v>
      </c>
      <c r="AU217" s="3" t="n">
        <v>0</v>
      </c>
      <c r="AV217" s="3" t="n">
        <v>0</v>
      </c>
      <c r="AW217" s="3" t="n">
        <v>0</v>
      </c>
      <c r="AX217" s="3" t="n">
        <v>0</v>
      </c>
      <c r="AY217" s="3" t="n">
        <v>0</v>
      </c>
      <c r="AZ217" s="3" t="n">
        <v>0</v>
      </c>
      <c r="BA217" s="3" t="n">
        <v>0</v>
      </c>
      <c r="BB217" s="3" t="n">
        <v>0</v>
      </c>
      <c r="BC217" s="40"/>
      <c r="BD217" s="40"/>
      <c r="BE217" s="40"/>
      <c r="BF217" s="3" t="n">
        <v>0</v>
      </c>
      <c r="BG217" s="3" t="n">
        <v>0</v>
      </c>
      <c r="BH217" s="3" t="n">
        <v>0</v>
      </c>
      <c r="BI217" s="3" t="n">
        <v>0</v>
      </c>
      <c r="BJ217" s="41" t="n">
        <v>0</v>
      </c>
      <c r="BK217" s="41"/>
      <c r="BL217" s="3" t="n">
        <v>0</v>
      </c>
      <c r="BM217" s="3" t="n">
        <v>0</v>
      </c>
      <c r="BN217" s="3" t="n">
        <v>0</v>
      </c>
      <c r="BO217" s="43"/>
      <c r="BP217" s="3" t="n">
        <v>0</v>
      </c>
      <c r="BQ217" s="3" t="n">
        <v>0</v>
      </c>
      <c r="BR217" s="3" t="n">
        <v>0</v>
      </c>
      <c r="BS217" s="3" t="s">
        <v>42</v>
      </c>
      <c r="BT217" s="40" t="s">
        <v>21</v>
      </c>
      <c r="BU217" s="40" t="s">
        <v>21</v>
      </c>
      <c r="BV217" s="40"/>
      <c r="BW217" s="3" t="n">
        <v>0</v>
      </c>
      <c r="BX217" s="3" t="n">
        <v>0</v>
      </c>
      <c r="BY217" s="3" t="n">
        <v>0</v>
      </c>
      <c r="BZ217" s="3"/>
      <c r="CA217" s="40"/>
      <c r="CB217" s="40"/>
      <c r="CC217" s="41" t="s">
        <v>21</v>
      </c>
      <c r="CD217" s="3"/>
      <c r="CE217" s="3"/>
      <c r="CF217" s="3"/>
      <c r="CG217" s="3" t="s">
        <v>42</v>
      </c>
      <c r="CH217" s="40" t="s">
        <v>21</v>
      </c>
      <c r="CI217" s="40" t="s">
        <v>21</v>
      </c>
      <c r="CJ217" s="41"/>
      <c r="CK217" s="3" t="s">
        <v>21</v>
      </c>
      <c r="CL217" s="3" t="s">
        <v>21</v>
      </c>
      <c r="CM217" s="3" t="s">
        <v>21</v>
      </c>
      <c r="CN217" s="3" t="s">
        <v>21</v>
      </c>
      <c r="CO217" s="40" t="s">
        <v>21</v>
      </c>
      <c r="CP217" s="40" t="s">
        <v>21</v>
      </c>
      <c r="CQ217" s="40" t="s">
        <v>21</v>
      </c>
      <c r="CR217" s="3" t="n">
        <v>0</v>
      </c>
      <c r="CS217" s="3" t="n">
        <v>0</v>
      </c>
      <c r="CT217" s="3" t="n">
        <v>0</v>
      </c>
      <c r="AGH217" s="14"/>
      <c r="AGI217" s="14"/>
      <c r="AGJ217" s="14"/>
      <c r="AGK217" s="14"/>
      <c r="AGL217" s="14"/>
      <c r="AGM217" s="14"/>
      <c r="AGN217" s="14"/>
      <c r="AGO217" s="14"/>
      <c r="AGP217" s="14"/>
      <c r="AGQ217" s="14"/>
      <c r="AGR217" s="14"/>
      <c r="AGS217" s="14"/>
      <c r="AGT217" s="14"/>
      <c r="AGU217" s="14"/>
      <c r="AGV217" s="14"/>
      <c r="AGW217" s="14"/>
      <c r="AGX217" s="14"/>
      <c r="AGY217" s="14"/>
      <c r="AGZ217" s="14"/>
      <c r="AHA217" s="14"/>
      <c r="AHB217" s="14"/>
      <c r="AHC217" s="14"/>
      <c r="AHD217" s="14"/>
      <c r="AHE217" s="14"/>
      <c r="AHF217" s="14"/>
      <c r="AHG217" s="14"/>
      <c r="AHH217" s="14"/>
      <c r="AHI217" s="14"/>
      <c r="AHJ217" s="14"/>
      <c r="AHK217" s="14"/>
      <c r="AHL217" s="14"/>
      <c r="AHM217" s="14"/>
      <c r="AHN217" s="14"/>
      <c r="AHO217" s="14"/>
      <c r="AHP217" s="14"/>
      <c r="AHQ217" s="14"/>
      <c r="AHR217" s="14"/>
      <c r="AHS217" s="14"/>
      <c r="XEM217" s="15"/>
      <c r="XEN217" s="15"/>
      <c r="XEX217" s="33"/>
      <c r="XEY217" s="33"/>
      <c r="XEZ217" s="33"/>
      <c r="XFA217" s="33"/>
      <c r="XFB217" s="33"/>
      <c r="XFC217" s="33"/>
      <c r="XFD217" s="33"/>
    </row>
    <row r="218" s="44" customFormat="true" ht="12.75" hidden="true" customHeight="false" outlineLevel="0" collapsed="false">
      <c r="A218" s="36" t="s">
        <v>405</v>
      </c>
      <c r="B218" s="36" t="s">
        <v>47</v>
      </c>
      <c r="C218" s="36" t="s">
        <v>406</v>
      </c>
      <c r="D218" s="37" t="n">
        <v>1972</v>
      </c>
      <c r="E218" s="37" t="n">
        <f aca="true">YEAR(TODAY())-D218</f>
        <v>54</v>
      </c>
      <c r="F218" s="37" t="s">
        <v>38</v>
      </c>
      <c r="G218" s="37" t="s">
        <v>130</v>
      </c>
      <c r="H218" s="38" t="n">
        <v>0</v>
      </c>
      <c r="I218" s="38" t="n">
        <v>0</v>
      </c>
      <c r="J218" s="3" t="n">
        <f aca="false">IF(COUNT(L218:V218)&lt;7,W218,LARGE(L218:V218,1)+LARGE(L218:V218,2)+LARGE(L218:V218,3)+LARGE(L218:V218,4)+LARGE(L218:V218,5)+LARGE(L218:V218,6)+LARGE(L218:V218,7))</f>
        <v>0</v>
      </c>
      <c r="K218" s="3" t="n">
        <v>0</v>
      </c>
      <c r="L218" s="39" t="n">
        <f aca="false">AE218</f>
        <v>0</v>
      </c>
      <c r="M218" s="3"/>
      <c r="N218" s="3" t="n">
        <f aca="false">AS218</f>
        <v>0</v>
      </c>
      <c r="O218" s="3" t="n">
        <v>0</v>
      </c>
      <c r="P218" s="3" t="n">
        <f aca="false">BH218</f>
        <v>0</v>
      </c>
      <c r="Q218" s="3"/>
      <c r="R218" s="3" t="n">
        <f aca="false">BR218</f>
        <v>0</v>
      </c>
      <c r="S218" s="3"/>
      <c r="T218" s="3" t="n">
        <f aca="false">CF218</f>
        <v>0</v>
      </c>
      <c r="U218" s="3" t="str">
        <f aca="false">CM218</f>
        <v> </v>
      </c>
      <c r="V218" s="3" t="n">
        <f aca="false">CT218</f>
        <v>0</v>
      </c>
      <c r="W218" s="3" t="n">
        <f aca="false">SUM(M218:V218)</f>
        <v>0</v>
      </c>
      <c r="X218" s="3" t="n">
        <f aca="false">W218-J218</f>
        <v>0</v>
      </c>
      <c r="Y218" s="3" t="n">
        <v>0</v>
      </c>
      <c r="Z218" s="3" t="n">
        <v>0</v>
      </c>
      <c r="AA218" s="3" t="n">
        <v>0</v>
      </c>
      <c r="AB218" s="3" t="n">
        <v>0</v>
      </c>
      <c r="AC218" s="3" t="n">
        <v>0</v>
      </c>
      <c r="AD218" s="3" t="n">
        <v>0</v>
      </c>
      <c r="AE218" s="3" t="n">
        <v>0</v>
      </c>
      <c r="AF218" s="3" t="n">
        <v>0</v>
      </c>
      <c r="AG218" s="3" t="n">
        <v>0</v>
      </c>
      <c r="AH218" s="3" t="n">
        <v>0</v>
      </c>
      <c r="AI218" s="3" t="n">
        <v>0</v>
      </c>
      <c r="AJ218" s="3" t="n">
        <v>0</v>
      </c>
      <c r="AK218" s="3" t="n">
        <v>0</v>
      </c>
      <c r="AL218" s="3" t="n">
        <v>0</v>
      </c>
      <c r="AM218" s="3" t="n">
        <v>0</v>
      </c>
      <c r="AN218" s="3" t="n">
        <v>0</v>
      </c>
      <c r="AO218" s="3" t="n">
        <v>0</v>
      </c>
      <c r="AP218" s="3" t="n">
        <v>0</v>
      </c>
      <c r="AQ218" s="3" t="n">
        <v>0</v>
      </c>
      <c r="AR218" s="3" t="n">
        <v>0</v>
      </c>
      <c r="AS218" s="3" t="n">
        <v>0</v>
      </c>
      <c r="AT218" s="3" t="n">
        <v>0</v>
      </c>
      <c r="AU218" s="3" t="n">
        <v>0</v>
      </c>
      <c r="AV218" s="3" t="n">
        <v>0</v>
      </c>
      <c r="AW218" s="3" t="n">
        <v>0</v>
      </c>
      <c r="AX218" s="3" t="n">
        <v>0</v>
      </c>
      <c r="AY218" s="3" t="n">
        <v>0</v>
      </c>
      <c r="AZ218" s="3" t="n">
        <v>0</v>
      </c>
      <c r="BA218" s="3" t="n">
        <v>0</v>
      </c>
      <c r="BB218" s="3" t="n">
        <v>0</v>
      </c>
      <c r="BC218" s="40"/>
      <c r="BD218" s="40"/>
      <c r="BE218" s="40"/>
      <c r="BF218" s="3" t="n">
        <v>0</v>
      </c>
      <c r="BG218" s="3" t="n">
        <v>0</v>
      </c>
      <c r="BH218" s="3" t="n">
        <v>0</v>
      </c>
      <c r="BI218" s="3" t="n">
        <v>0</v>
      </c>
      <c r="BJ218" s="41" t="n">
        <v>0</v>
      </c>
      <c r="BK218" s="41"/>
      <c r="BL218" s="3" t="n">
        <v>0</v>
      </c>
      <c r="BM218" s="3" t="n">
        <v>0</v>
      </c>
      <c r="BN218" s="3" t="n">
        <v>0</v>
      </c>
      <c r="BO218" s="43"/>
      <c r="BP218" s="3" t="n">
        <v>0</v>
      </c>
      <c r="BQ218" s="3" t="n">
        <v>0</v>
      </c>
      <c r="BR218" s="3" t="n">
        <v>0</v>
      </c>
      <c r="BS218" s="3" t="s">
        <v>42</v>
      </c>
      <c r="BT218" s="40" t="s">
        <v>21</v>
      </c>
      <c r="BU218" s="40" t="s">
        <v>21</v>
      </c>
      <c r="BV218" s="40"/>
      <c r="BW218" s="3" t="n">
        <v>0</v>
      </c>
      <c r="BX218" s="3" t="n">
        <v>0</v>
      </c>
      <c r="BY218" s="3" t="n">
        <v>0</v>
      </c>
      <c r="BZ218" s="3"/>
      <c r="CA218" s="40"/>
      <c r="CB218" s="40"/>
      <c r="CC218" s="41" t="s">
        <v>21</v>
      </c>
      <c r="CD218" s="3"/>
      <c r="CE218" s="3"/>
      <c r="CF218" s="3"/>
      <c r="CG218" s="3" t="s">
        <v>42</v>
      </c>
      <c r="CH218" s="40" t="s">
        <v>21</v>
      </c>
      <c r="CI218" s="40" t="s">
        <v>21</v>
      </c>
      <c r="CJ218" s="41"/>
      <c r="CK218" s="3" t="s">
        <v>21</v>
      </c>
      <c r="CL218" s="3" t="s">
        <v>21</v>
      </c>
      <c r="CM218" s="3" t="s">
        <v>21</v>
      </c>
      <c r="CN218" s="3" t="s">
        <v>21</v>
      </c>
      <c r="CO218" s="40" t="s">
        <v>21</v>
      </c>
      <c r="CP218" s="40" t="s">
        <v>21</v>
      </c>
      <c r="CQ218" s="40" t="s">
        <v>21</v>
      </c>
      <c r="CR218" s="3" t="n">
        <v>0</v>
      </c>
      <c r="CS218" s="3" t="n">
        <v>0</v>
      </c>
      <c r="CT218" s="3" t="n">
        <v>0</v>
      </c>
      <c r="AGH218" s="14"/>
      <c r="AGI218" s="14"/>
      <c r="AGJ218" s="14"/>
      <c r="AGK218" s="14"/>
      <c r="AGL218" s="14"/>
      <c r="AGM218" s="14"/>
      <c r="AGN218" s="14"/>
      <c r="AGO218" s="14"/>
      <c r="AGP218" s="14"/>
      <c r="AGQ218" s="14"/>
      <c r="AGR218" s="14"/>
      <c r="AGS218" s="14"/>
      <c r="AGT218" s="14"/>
      <c r="AGU218" s="14"/>
      <c r="AGV218" s="14"/>
      <c r="AGW218" s="14"/>
      <c r="AGX218" s="14"/>
      <c r="AGY218" s="14"/>
      <c r="AGZ218" s="14"/>
      <c r="AHA218" s="14"/>
      <c r="AHB218" s="14"/>
      <c r="AHC218" s="14"/>
      <c r="AHD218" s="14"/>
      <c r="AHE218" s="14"/>
      <c r="AHF218" s="14"/>
      <c r="AHG218" s="14"/>
      <c r="AHH218" s="14"/>
      <c r="AHI218" s="14"/>
      <c r="AHJ218" s="14"/>
      <c r="AHK218" s="14"/>
      <c r="AHL218" s="14"/>
      <c r="AHM218" s="14"/>
      <c r="AHN218" s="14"/>
      <c r="AHO218" s="14"/>
      <c r="AHP218" s="14"/>
      <c r="AHQ218" s="14"/>
      <c r="AHR218" s="14"/>
      <c r="AHS218" s="14"/>
      <c r="XEM218" s="15"/>
      <c r="XEN218" s="15"/>
      <c r="XEX218" s="33"/>
      <c r="XEY218" s="33"/>
      <c r="XEZ218" s="33"/>
      <c r="XFA218" s="33"/>
      <c r="XFB218" s="33"/>
      <c r="XFC218" s="33"/>
      <c r="XFD218" s="33"/>
    </row>
    <row r="219" s="44" customFormat="true" ht="12" hidden="true" customHeight="true" outlineLevel="0" collapsed="false">
      <c r="A219" s="36" t="s">
        <v>49</v>
      </c>
      <c r="B219" s="36" t="s">
        <v>172</v>
      </c>
      <c r="C219" s="36" t="s">
        <v>407</v>
      </c>
      <c r="D219" s="37" t="n">
        <v>2006</v>
      </c>
      <c r="E219" s="37" t="n">
        <f aca="true">YEAR(TODAY())-D219</f>
        <v>20</v>
      </c>
      <c r="F219" s="37" t="s">
        <v>38</v>
      </c>
      <c r="G219" s="37" t="s">
        <v>39</v>
      </c>
      <c r="H219" s="38" t="n">
        <v>0</v>
      </c>
      <c r="I219" s="38" t="n">
        <v>0</v>
      </c>
      <c r="J219" s="3" t="n">
        <f aca="false">IF(COUNT(L219:V219)&lt;7,W219,LARGE(L219:V219,1)+LARGE(L219:V219,2)+LARGE(L219:V219,3)+LARGE(L219:V219,4)+LARGE(L219:V219,5)+LARGE(L219:V219,6)+LARGE(L219:V219,7))</f>
        <v>0</v>
      </c>
      <c r="K219" s="3" t="n">
        <v>0</v>
      </c>
      <c r="L219" s="39" t="n">
        <f aca="false">AE219</f>
        <v>0</v>
      </c>
      <c r="M219" s="3"/>
      <c r="N219" s="3" t="n">
        <f aca="false">AS219</f>
        <v>0</v>
      </c>
      <c r="O219" s="3" t="n">
        <v>0</v>
      </c>
      <c r="P219" s="3" t="n">
        <f aca="false">BH219</f>
        <v>0</v>
      </c>
      <c r="Q219" s="3"/>
      <c r="R219" s="3" t="n">
        <f aca="false">BR219</f>
        <v>0</v>
      </c>
      <c r="S219" s="3"/>
      <c r="T219" s="3" t="n">
        <f aca="false">CF219</f>
        <v>0</v>
      </c>
      <c r="U219" s="3" t="str">
        <f aca="false">CM219</f>
        <v> </v>
      </c>
      <c r="V219" s="3" t="n">
        <f aca="false">CT219</f>
        <v>0</v>
      </c>
      <c r="W219" s="3" t="n">
        <f aca="false">SUM(L219:V219)</f>
        <v>0</v>
      </c>
      <c r="X219" s="3" t="n">
        <f aca="false">W219-J219</f>
        <v>0</v>
      </c>
      <c r="Y219" s="3" t="n">
        <v>0</v>
      </c>
      <c r="Z219" s="3" t="n">
        <v>0</v>
      </c>
      <c r="AA219" s="3" t="n">
        <v>0</v>
      </c>
      <c r="AB219" s="3" t="n">
        <v>0</v>
      </c>
      <c r="AC219" s="3" t="n">
        <v>0</v>
      </c>
      <c r="AD219" s="3" t="n">
        <v>0</v>
      </c>
      <c r="AE219" s="3" t="n">
        <v>0</v>
      </c>
      <c r="AF219" s="3" t="n">
        <v>0</v>
      </c>
      <c r="AG219" s="3" t="n">
        <v>0</v>
      </c>
      <c r="AH219" s="3" t="n">
        <v>0</v>
      </c>
      <c r="AI219" s="3" t="n">
        <v>0</v>
      </c>
      <c r="AJ219" s="3" t="n">
        <v>0</v>
      </c>
      <c r="AK219" s="3" t="n">
        <v>0</v>
      </c>
      <c r="AL219" s="3" t="n">
        <v>0</v>
      </c>
      <c r="AM219" s="3" t="n">
        <v>0</v>
      </c>
      <c r="AN219" s="3" t="n">
        <v>0</v>
      </c>
      <c r="AO219" s="3" t="n">
        <v>0</v>
      </c>
      <c r="AP219" s="3" t="n">
        <v>0</v>
      </c>
      <c r="AQ219" s="3" t="n">
        <v>0</v>
      </c>
      <c r="AR219" s="3" t="n">
        <v>0</v>
      </c>
      <c r="AS219" s="3" t="n">
        <v>0</v>
      </c>
      <c r="AT219" s="3" t="n">
        <v>0</v>
      </c>
      <c r="AU219" s="3" t="n">
        <v>0</v>
      </c>
      <c r="AV219" s="3" t="n">
        <v>0</v>
      </c>
      <c r="AW219" s="3" t="n">
        <v>0</v>
      </c>
      <c r="AX219" s="3" t="n">
        <v>0</v>
      </c>
      <c r="AY219" s="3" t="n">
        <v>0</v>
      </c>
      <c r="AZ219" s="3" t="n">
        <v>0</v>
      </c>
      <c r="BA219" s="3" t="n">
        <v>0</v>
      </c>
      <c r="BB219" s="3" t="n">
        <v>0</v>
      </c>
      <c r="BC219" s="40"/>
      <c r="BD219" s="40"/>
      <c r="BE219" s="40"/>
      <c r="BF219" s="3" t="n">
        <v>0</v>
      </c>
      <c r="BG219" s="3" t="n">
        <v>0</v>
      </c>
      <c r="BH219" s="3" t="n">
        <v>0</v>
      </c>
      <c r="BI219" s="3" t="n">
        <v>0</v>
      </c>
      <c r="BJ219" s="41" t="n">
        <v>0</v>
      </c>
      <c r="BK219" s="41"/>
      <c r="BL219" s="3" t="n">
        <v>0</v>
      </c>
      <c r="BM219" s="3" t="n">
        <v>0</v>
      </c>
      <c r="BN219" s="3" t="n">
        <v>0</v>
      </c>
      <c r="BO219" s="43"/>
      <c r="BP219" s="3" t="n">
        <v>0</v>
      </c>
      <c r="BQ219" s="3" t="n">
        <v>0</v>
      </c>
      <c r="BR219" s="3" t="n">
        <v>0</v>
      </c>
      <c r="BS219" s="3" t="s">
        <v>42</v>
      </c>
      <c r="BT219" s="40" t="s">
        <v>21</v>
      </c>
      <c r="BU219" s="40" t="s">
        <v>21</v>
      </c>
      <c r="BV219" s="40"/>
      <c r="BW219" s="3" t="n">
        <v>0</v>
      </c>
      <c r="BX219" s="3" t="n">
        <v>0</v>
      </c>
      <c r="BY219" s="42" t="s">
        <v>21</v>
      </c>
      <c r="BZ219" s="3"/>
      <c r="CA219" s="40"/>
      <c r="CB219" s="40"/>
      <c r="CC219" s="41" t="s">
        <v>21</v>
      </c>
      <c r="CD219" s="3"/>
      <c r="CE219" s="3"/>
      <c r="CF219" s="3"/>
      <c r="CG219" s="3" t="s">
        <v>42</v>
      </c>
      <c r="CH219" s="40" t="s">
        <v>21</v>
      </c>
      <c r="CI219" s="40" t="s">
        <v>21</v>
      </c>
      <c r="CJ219" s="41"/>
      <c r="CK219" s="3" t="s">
        <v>21</v>
      </c>
      <c r="CL219" s="3" t="s">
        <v>21</v>
      </c>
      <c r="CM219" s="3" t="s">
        <v>21</v>
      </c>
      <c r="CN219" s="3" t="s">
        <v>21</v>
      </c>
      <c r="CO219" s="40" t="s">
        <v>21</v>
      </c>
      <c r="CP219" s="40" t="s">
        <v>21</v>
      </c>
      <c r="CQ219" s="40" t="s">
        <v>21</v>
      </c>
      <c r="CR219" s="3" t="n">
        <v>0</v>
      </c>
      <c r="CS219" s="3" t="n">
        <v>0</v>
      </c>
      <c r="CT219" s="3" t="n">
        <v>0</v>
      </c>
      <c r="AGH219" s="14"/>
      <c r="AGI219" s="14"/>
      <c r="AGJ219" s="14"/>
      <c r="AGK219" s="14"/>
      <c r="AGL219" s="14"/>
      <c r="AGM219" s="14"/>
      <c r="AGN219" s="14"/>
      <c r="AGO219" s="14"/>
      <c r="AGP219" s="14"/>
      <c r="AGQ219" s="14"/>
      <c r="AGR219" s="14"/>
      <c r="AGS219" s="14"/>
      <c r="AGT219" s="14"/>
      <c r="AGU219" s="14"/>
      <c r="AGV219" s="14"/>
      <c r="AGW219" s="14"/>
      <c r="AGX219" s="14"/>
      <c r="AGY219" s="14"/>
      <c r="AGZ219" s="14"/>
      <c r="AHA219" s="14"/>
      <c r="AHB219" s="14"/>
      <c r="AHC219" s="14"/>
      <c r="AHD219" s="14"/>
      <c r="AHE219" s="14"/>
      <c r="AHF219" s="14"/>
      <c r="AHG219" s="14"/>
      <c r="AHH219" s="14"/>
      <c r="AHI219" s="14"/>
      <c r="AHJ219" s="14"/>
      <c r="AHK219" s="14"/>
      <c r="AHL219" s="14"/>
      <c r="AHM219" s="14"/>
      <c r="AHN219" s="14"/>
      <c r="AHO219" s="14"/>
      <c r="AHP219" s="14"/>
      <c r="AHQ219" s="14"/>
      <c r="AHR219" s="14"/>
      <c r="AHS219" s="14"/>
      <c r="XEM219" s="15"/>
      <c r="XEN219" s="15"/>
      <c r="XEX219" s="33"/>
      <c r="XEY219" s="33"/>
      <c r="XEZ219" s="33"/>
      <c r="XFA219" s="33"/>
      <c r="XFB219" s="33"/>
      <c r="XFC219" s="33"/>
      <c r="XFD219" s="33"/>
    </row>
    <row r="220" s="44" customFormat="true" ht="12" hidden="true" customHeight="true" outlineLevel="0" collapsed="false">
      <c r="A220" s="36" t="s">
        <v>408</v>
      </c>
      <c r="B220" s="36" t="s">
        <v>296</v>
      </c>
      <c r="C220" s="36"/>
      <c r="D220" s="37" t="n">
        <v>1983</v>
      </c>
      <c r="E220" s="37" t="n">
        <f aca="true">YEAR(TODAY())-D220</f>
        <v>43</v>
      </c>
      <c r="F220" s="37" t="s">
        <v>38</v>
      </c>
      <c r="G220" s="37" t="s">
        <v>100</v>
      </c>
      <c r="H220" s="38" t="n">
        <v>0</v>
      </c>
      <c r="I220" s="38" t="n">
        <v>0</v>
      </c>
      <c r="J220" s="3" t="n">
        <f aca="false">IF(COUNT(L220:V220)&lt;7,W220,LARGE(L220:V220,1)+LARGE(L220:V220,2)+LARGE(L220:V220,3)+LARGE(L220:V220,4)+LARGE(L220:V220,5)+LARGE(L220:V220,6)+LARGE(L220:V220,7))</f>
        <v>0</v>
      </c>
      <c r="K220" s="3" t="n">
        <v>0</v>
      </c>
      <c r="L220" s="39" t="n">
        <f aca="false">AE220</f>
        <v>0</v>
      </c>
      <c r="M220" s="3"/>
      <c r="N220" s="3" t="n">
        <f aca="false">AS220</f>
        <v>0</v>
      </c>
      <c r="O220" s="3" t="n">
        <v>0</v>
      </c>
      <c r="P220" s="3" t="n">
        <f aca="false">BH220</f>
        <v>0</v>
      </c>
      <c r="Q220" s="3"/>
      <c r="R220" s="3" t="n">
        <f aca="false">BR220</f>
        <v>0</v>
      </c>
      <c r="S220" s="3"/>
      <c r="T220" s="3" t="n">
        <f aca="false">CF220</f>
        <v>0</v>
      </c>
      <c r="U220" s="3" t="str">
        <f aca="false">CM220</f>
        <v> </v>
      </c>
      <c r="V220" s="3" t="n">
        <f aca="false">CT220</f>
        <v>0</v>
      </c>
      <c r="W220" s="3" t="n">
        <f aca="false">SUM(M220:V220)</f>
        <v>0</v>
      </c>
      <c r="X220" s="3" t="n">
        <f aca="false">W220-J220</f>
        <v>0</v>
      </c>
      <c r="Y220" s="3" t="n">
        <v>0</v>
      </c>
      <c r="Z220" s="3" t="n">
        <v>0</v>
      </c>
      <c r="AA220" s="3" t="n">
        <v>0</v>
      </c>
      <c r="AB220" s="3" t="n">
        <v>0</v>
      </c>
      <c r="AC220" s="3" t="n">
        <v>0</v>
      </c>
      <c r="AD220" s="3" t="n">
        <v>0</v>
      </c>
      <c r="AE220" s="3" t="n">
        <v>0</v>
      </c>
      <c r="AF220" s="3" t="n">
        <v>0</v>
      </c>
      <c r="AG220" s="3" t="n">
        <v>0</v>
      </c>
      <c r="AH220" s="3" t="n">
        <v>0</v>
      </c>
      <c r="AI220" s="3" t="n">
        <v>0</v>
      </c>
      <c r="AJ220" s="3" t="n">
        <v>0</v>
      </c>
      <c r="AK220" s="3" t="n">
        <v>0</v>
      </c>
      <c r="AL220" s="3" t="n">
        <v>0</v>
      </c>
      <c r="AM220" s="3" t="n">
        <v>0</v>
      </c>
      <c r="AN220" s="3" t="n">
        <v>0</v>
      </c>
      <c r="AO220" s="3" t="n">
        <v>0</v>
      </c>
      <c r="AP220" s="3" t="n">
        <v>0</v>
      </c>
      <c r="AQ220" s="3" t="n">
        <v>0</v>
      </c>
      <c r="AR220" s="3" t="n">
        <v>0</v>
      </c>
      <c r="AS220" s="3" t="n">
        <v>0</v>
      </c>
      <c r="AT220" s="3" t="n">
        <v>0</v>
      </c>
      <c r="AU220" s="3" t="n">
        <v>0</v>
      </c>
      <c r="AV220" s="3" t="n">
        <v>0</v>
      </c>
      <c r="AW220" s="3" t="n">
        <v>0</v>
      </c>
      <c r="AX220" s="3" t="n">
        <v>0</v>
      </c>
      <c r="AY220" s="3" t="n">
        <v>0</v>
      </c>
      <c r="AZ220" s="3" t="n">
        <v>0</v>
      </c>
      <c r="BA220" s="3" t="n">
        <v>0</v>
      </c>
      <c r="BB220" s="3" t="n">
        <v>0</v>
      </c>
      <c r="BC220" s="40"/>
      <c r="BD220" s="40"/>
      <c r="BE220" s="40"/>
      <c r="BF220" s="3" t="n">
        <v>0</v>
      </c>
      <c r="BG220" s="3" t="n">
        <v>0</v>
      </c>
      <c r="BH220" s="3" t="n">
        <v>0</v>
      </c>
      <c r="BI220" s="3" t="n">
        <v>0</v>
      </c>
      <c r="BJ220" s="41" t="n">
        <v>0</v>
      </c>
      <c r="BK220" s="41"/>
      <c r="BL220" s="3" t="n">
        <v>0</v>
      </c>
      <c r="BM220" s="3" t="n">
        <v>0</v>
      </c>
      <c r="BN220" s="3" t="n">
        <v>0</v>
      </c>
      <c r="BO220" s="43"/>
      <c r="BP220" s="3" t="n">
        <v>0</v>
      </c>
      <c r="BQ220" s="3" t="n">
        <v>0</v>
      </c>
      <c r="BR220" s="3" t="n">
        <v>0</v>
      </c>
      <c r="BS220" s="3" t="s">
        <v>42</v>
      </c>
      <c r="BT220" s="40" t="s">
        <v>21</v>
      </c>
      <c r="BU220" s="40" t="s">
        <v>21</v>
      </c>
      <c r="BV220" s="40"/>
      <c r="BW220" s="3" t="n">
        <v>0</v>
      </c>
      <c r="BX220" s="3" t="n">
        <v>0</v>
      </c>
      <c r="BY220" s="3" t="n">
        <v>0</v>
      </c>
      <c r="BZ220" s="3"/>
      <c r="CA220" s="40"/>
      <c r="CB220" s="40"/>
      <c r="CC220" s="41" t="s">
        <v>21</v>
      </c>
      <c r="CD220" s="3"/>
      <c r="CE220" s="3"/>
      <c r="CF220" s="3"/>
      <c r="CG220" s="3" t="s">
        <v>42</v>
      </c>
      <c r="CH220" s="40" t="s">
        <v>21</v>
      </c>
      <c r="CI220" s="40" t="s">
        <v>21</v>
      </c>
      <c r="CJ220" s="41"/>
      <c r="CK220" s="3" t="s">
        <v>21</v>
      </c>
      <c r="CL220" s="3" t="s">
        <v>21</v>
      </c>
      <c r="CM220" s="3" t="s">
        <v>21</v>
      </c>
      <c r="CN220" s="3" t="s">
        <v>21</v>
      </c>
      <c r="CO220" s="40" t="s">
        <v>21</v>
      </c>
      <c r="CP220" s="40" t="s">
        <v>21</v>
      </c>
      <c r="CQ220" s="40" t="s">
        <v>21</v>
      </c>
      <c r="CR220" s="3" t="n">
        <v>0</v>
      </c>
      <c r="CS220" s="3" t="n">
        <v>0</v>
      </c>
      <c r="CT220" s="3" t="n">
        <v>0</v>
      </c>
      <c r="AGH220" s="14"/>
      <c r="AGI220" s="14"/>
      <c r="AGJ220" s="14"/>
      <c r="AGK220" s="14"/>
      <c r="AGL220" s="14"/>
      <c r="AGM220" s="14"/>
      <c r="AGN220" s="14"/>
      <c r="AGO220" s="14"/>
      <c r="AGP220" s="14"/>
      <c r="AGQ220" s="14"/>
      <c r="AGR220" s="14"/>
      <c r="AGS220" s="14"/>
      <c r="AGT220" s="14"/>
      <c r="AGU220" s="14"/>
      <c r="AGV220" s="14"/>
      <c r="AGW220" s="14"/>
      <c r="AGX220" s="14"/>
      <c r="AGY220" s="14"/>
      <c r="AGZ220" s="14"/>
      <c r="AHA220" s="14"/>
      <c r="AHB220" s="14"/>
      <c r="AHC220" s="14"/>
      <c r="AHD220" s="14"/>
      <c r="AHE220" s="14"/>
      <c r="AHF220" s="14"/>
      <c r="AHG220" s="14"/>
      <c r="AHH220" s="14"/>
      <c r="AHI220" s="14"/>
      <c r="AHJ220" s="14"/>
      <c r="AHK220" s="14"/>
      <c r="AHL220" s="14"/>
      <c r="AHM220" s="14"/>
      <c r="AHN220" s="14"/>
      <c r="AHO220" s="14"/>
      <c r="AHP220" s="14"/>
      <c r="AHQ220" s="14"/>
      <c r="AHR220" s="14"/>
      <c r="AHS220" s="14"/>
      <c r="XEM220" s="15"/>
      <c r="XEN220" s="15"/>
      <c r="XEX220" s="33"/>
      <c r="XEY220" s="33"/>
      <c r="XEZ220" s="33"/>
      <c r="XFA220" s="33"/>
      <c r="XFB220" s="33"/>
      <c r="XFC220" s="33"/>
      <c r="XFD220" s="33"/>
    </row>
    <row r="221" s="44" customFormat="true" ht="12.75" hidden="true" customHeight="false" outlineLevel="0" collapsed="false">
      <c r="A221" s="36" t="s">
        <v>409</v>
      </c>
      <c r="B221" s="36" t="s">
        <v>36</v>
      </c>
      <c r="C221" s="36"/>
      <c r="D221" s="37" t="n">
        <v>1979</v>
      </c>
      <c r="E221" s="37" t="n">
        <f aca="true">YEAR(TODAY())-D221</f>
        <v>47</v>
      </c>
      <c r="F221" s="37" t="s">
        <v>38</v>
      </c>
      <c r="G221" s="37" t="s">
        <v>100</v>
      </c>
      <c r="H221" s="38" t="n">
        <v>0</v>
      </c>
      <c r="I221" s="38" t="n">
        <v>0</v>
      </c>
      <c r="J221" s="3" t="n">
        <f aca="false">IF(COUNT(L221:V221)&lt;7,W221,LARGE(L221:V221,1)+LARGE(L221:V221,2)+LARGE(L221:V221,3)+LARGE(L221:V221,4)+LARGE(L221:V221,5)+LARGE(L221:V221,6)+LARGE(L221:V221,7))</f>
        <v>0</v>
      </c>
      <c r="K221" s="3" t="n">
        <v>0</v>
      </c>
      <c r="L221" s="39" t="n">
        <f aca="false">AE221</f>
        <v>0</v>
      </c>
      <c r="M221" s="3"/>
      <c r="N221" s="3" t="n">
        <f aca="false">AS221</f>
        <v>0</v>
      </c>
      <c r="O221" s="3" t="n">
        <f aca="false">AZ221</f>
        <v>0</v>
      </c>
      <c r="P221" s="3" t="n">
        <f aca="false">BH221</f>
        <v>0</v>
      </c>
      <c r="Q221" s="3" t="n">
        <f aca="false">BM221</f>
        <v>0</v>
      </c>
      <c r="R221" s="3" t="n">
        <f aca="false">BR221</f>
        <v>0</v>
      </c>
      <c r="S221" s="3"/>
      <c r="T221" s="3" t="n">
        <f aca="false">CF221</f>
        <v>0</v>
      </c>
      <c r="U221" s="3" t="str">
        <f aca="false">CM221</f>
        <v> </v>
      </c>
      <c r="V221" s="3" t="n">
        <f aca="false">CT221</f>
        <v>0</v>
      </c>
      <c r="W221" s="3" t="n">
        <f aca="false">SUM(L221:V221)</f>
        <v>0</v>
      </c>
      <c r="X221" s="3" t="n">
        <f aca="false">W221-J221</f>
        <v>0</v>
      </c>
      <c r="Y221" s="3" t="n">
        <v>0</v>
      </c>
      <c r="Z221" s="3" t="n">
        <v>0</v>
      </c>
      <c r="AA221" s="3" t="n">
        <v>0</v>
      </c>
      <c r="AB221" s="3" t="n">
        <v>0</v>
      </c>
      <c r="AC221" s="3" t="n">
        <v>0</v>
      </c>
      <c r="AD221" s="3" t="n">
        <v>0</v>
      </c>
      <c r="AE221" s="3" t="n">
        <v>0</v>
      </c>
      <c r="AF221" s="3" t="n">
        <v>0</v>
      </c>
      <c r="AG221" s="3" t="n">
        <v>0</v>
      </c>
      <c r="AH221" s="3" t="n">
        <v>0</v>
      </c>
      <c r="AI221" s="3" t="n">
        <v>0</v>
      </c>
      <c r="AJ221" s="3" t="n">
        <v>0</v>
      </c>
      <c r="AK221" s="3" t="n">
        <v>0</v>
      </c>
      <c r="AL221" s="3" t="n">
        <v>0</v>
      </c>
      <c r="AM221" s="3" t="n">
        <v>0</v>
      </c>
      <c r="AN221" s="3" t="n">
        <v>0</v>
      </c>
      <c r="AO221" s="3" t="n">
        <v>0</v>
      </c>
      <c r="AP221" s="3" t="n">
        <v>0</v>
      </c>
      <c r="AQ221" s="3" t="n">
        <v>0</v>
      </c>
      <c r="AR221" s="3" t="n">
        <v>0</v>
      </c>
      <c r="AS221" s="3" t="n">
        <v>0</v>
      </c>
      <c r="AT221" s="3" t="n">
        <v>0</v>
      </c>
      <c r="AU221" s="3" t="n">
        <v>0</v>
      </c>
      <c r="AV221" s="3" t="n">
        <v>0</v>
      </c>
      <c r="AW221" s="3" t="n">
        <v>0</v>
      </c>
      <c r="AX221" s="3" t="n">
        <v>0</v>
      </c>
      <c r="AY221" s="3" t="n">
        <v>0</v>
      </c>
      <c r="AZ221" s="3" t="n">
        <v>0</v>
      </c>
      <c r="BA221" s="3" t="n">
        <v>0</v>
      </c>
      <c r="BB221" s="3" t="n">
        <v>0</v>
      </c>
      <c r="BC221" s="40"/>
      <c r="BD221" s="40"/>
      <c r="BE221" s="40"/>
      <c r="BF221" s="3" t="n">
        <v>0</v>
      </c>
      <c r="BG221" s="3" t="n">
        <v>0</v>
      </c>
      <c r="BH221" s="3" t="n">
        <v>0</v>
      </c>
      <c r="BI221" s="3" t="n">
        <v>0</v>
      </c>
      <c r="BJ221" s="41" t="n">
        <v>0</v>
      </c>
      <c r="BK221" s="41"/>
      <c r="BL221" s="3" t="n">
        <v>0</v>
      </c>
      <c r="BM221" s="3" t="n">
        <v>0</v>
      </c>
      <c r="BN221" s="3" t="n">
        <v>0</v>
      </c>
      <c r="BO221" s="43"/>
      <c r="BP221" s="3" t="n">
        <v>0</v>
      </c>
      <c r="BQ221" s="3" t="n">
        <v>0</v>
      </c>
      <c r="BR221" s="3" t="n">
        <v>0</v>
      </c>
      <c r="BS221" s="3" t="s">
        <v>42</v>
      </c>
      <c r="BT221" s="40" t="s">
        <v>21</v>
      </c>
      <c r="BU221" s="40" t="s">
        <v>21</v>
      </c>
      <c r="BV221" s="40"/>
      <c r="BW221" s="3" t="n">
        <v>0</v>
      </c>
      <c r="BX221" s="3" t="n">
        <v>0</v>
      </c>
      <c r="BY221" s="3" t="n">
        <v>0</v>
      </c>
      <c r="BZ221" s="3"/>
      <c r="CA221" s="40"/>
      <c r="CB221" s="40"/>
      <c r="CC221" s="41" t="s">
        <v>21</v>
      </c>
      <c r="CD221" s="3"/>
      <c r="CE221" s="3"/>
      <c r="CF221" s="3"/>
      <c r="CG221" s="3" t="s">
        <v>42</v>
      </c>
      <c r="CH221" s="40" t="s">
        <v>21</v>
      </c>
      <c r="CI221" s="40" t="s">
        <v>21</v>
      </c>
      <c r="CJ221" s="41"/>
      <c r="CK221" s="3" t="s">
        <v>21</v>
      </c>
      <c r="CL221" s="3" t="s">
        <v>21</v>
      </c>
      <c r="CM221" s="3" t="s">
        <v>21</v>
      </c>
      <c r="CN221" s="3" t="s">
        <v>21</v>
      </c>
      <c r="CO221" s="40" t="s">
        <v>21</v>
      </c>
      <c r="CP221" s="40" t="s">
        <v>21</v>
      </c>
      <c r="CQ221" s="40" t="s">
        <v>21</v>
      </c>
      <c r="CR221" s="3" t="n">
        <v>0</v>
      </c>
      <c r="CS221" s="3" t="n">
        <v>0</v>
      </c>
      <c r="CT221" s="3" t="n">
        <v>0</v>
      </c>
      <c r="AGH221" s="14"/>
      <c r="AGI221" s="14"/>
      <c r="AGJ221" s="14"/>
      <c r="AGK221" s="14"/>
      <c r="AGL221" s="14"/>
      <c r="AGM221" s="14"/>
      <c r="AGN221" s="14"/>
      <c r="AGO221" s="14"/>
      <c r="AGP221" s="14"/>
      <c r="AGQ221" s="14"/>
      <c r="AGR221" s="14"/>
      <c r="AGS221" s="14"/>
      <c r="AGT221" s="14"/>
      <c r="AGU221" s="14"/>
      <c r="AGV221" s="14"/>
      <c r="AGW221" s="14"/>
      <c r="AGX221" s="14"/>
      <c r="AGY221" s="14"/>
      <c r="AGZ221" s="14"/>
      <c r="AHA221" s="14"/>
      <c r="AHB221" s="14"/>
      <c r="AHC221" s="14"/>
      <c r="AHD221" s="14"/>
      <c r="AHE221" s="14"/>
      <c r="AHF221" s="14"/>
      <c r="AHG221" s="14"/>
      <c r="AHH221" s="14"/>
      <c r="AHI221" s="14"/>
      <c r="AHJ221" s="14"/>
      <c r="AHK221" s="14"/>
      <c r="AHL221" s="14"/>
      <c r="AHM221" s="14"/>
      <c r="AHN221" s="14"/>
      <c r="AHO221" s="14"/>
      <c r="AHP221" s="14"/>
      <c r="AHQ221" s="14"/>
      <c r="AHR221" s="14"/>
      <c r="AHS221" s="14"/>
      <c r="XEM221" s="15"/>
      <c r="XEN221" s="15"/>
      <c r="XEX221" s="33"/>
      <c r="XEY221" s="33"/>
      <c r="XEZ221" s="33"/>
      <c r="XFA221" s="33"/>
      <c r="XFB221" s="33"/>
      <c r="XFC221" s="33"/>
      <c r="XFD221" s="33"/>
    </row>
    <row r="222" s="44" customFormat="true" ht="12" hidden="true" customHeight="true" outlineLevel="0" collapsed="false">
      <c r="A222" s="36" t="s">
        <v>410</v>
      </c>
      <c r="B222" s="36" t="s">
        <v>411</v>
      </c>
      <c r="C222" s="36" t="s">
        <v>412</v>
      </c>
      <c r="D222" s="37" t="n">
        <v>2003</v>
      </c>
      <c r="E222" s="37" t="n">
        <f aca="true">YEAR(TODAY())-D222</f>
        <v>23</v>
      </c>
      <c r="F222" s="37" t="s">
        <v>38</v>
      </c>
      <c r="G222" s="37" t="s">
        <v>39</v>
      </c>
      <c r="H222" s="38" t="n">
        <v>0</v>
      </c>
      <c r="I222" s="38" t="n">
        <v>0</v>
      </c>
      <c r="J222" s="3" t="n">
        <f aca="false">IF(COUNT(L222:V222)&lt;7,W222,LARGE(L222:V222,1)+LARGE(L222:V222,2)+LARGE(L222:V222,3)+LARGE(L222:V222,4)+LARGE(L222:V222,5)+LARGE(L222:V222,6)+LARGE(L222:V222,7))</f>
        <v>0</v>
      </c>
      <c r="K222" s="3" t="n">
        <v>0</v>
      </c>
      <c r="L222" s="39" t="n">
        <f aca="false">AE222</f>
        <v>0</v>
      </c>
      <c r="M222" s="3"/>
      <c r="N222" s="3" t="n">
        <f aca="false">AS222</f>
        <v>0</v>
      </c>
      <c r="O222" s="3" t="n">
        <v>0</v>
      </c>
      <c r="P222" s="3" t="n">
        <f aca="false">BH222</f>
        <v>0</v>
      </c>
      <c r="Q222" s="3"/>
      <c r="R222" s="3" t="n">
        <f aca="false">BR222</f>
        <v>0</v>
      </c>
      <c r="S222" s="3"/>
      <c r="T222" s="3" t="n">
        <f aca="false">CF222</f>
        <v>0</v>
      </c>
      <c r="U222" s="3" t="str">
        <f aca="false">CM222</f>
        <v> </v>
      </c>
      <c r="V222" s="3" t="n">
        <f aca="false">CT222</f>
        <v>0</v>
      </c>
      <c r="W222" s="3" t="n">
        <f aca="false">SUM(M222:V222)</f>
        <v>0</v>
      </c>
      <c r="X222" s="3" t="n">
        <f aca="false">W222-J222</f>
        <v>0</v>
      </c>
      <c r="Y222" s="3" t="n">
        <v>0</v>
      </c>
      <c r="Z222" s="3" t="n">
        <v>0</v>
      </c>
      <c r="AA222" s="3" t="n">
        <v>0</v>
      </c>
      <c r="AB222" s="3" t="n">
        <v>0</v>
      </c>
      <c r="AC222" s="3" t="n">
        <v>0</v>
      </c>
      <c r="AD222" s="3" t="n">
        <v>0</v>
      </c>
      <c r="AE222" s="3" t="n">
        <v>0</v>
      </c>
      <c r="AF222" s="3" t="n">
        <v>0</v>
      </c>
      <c r="AG222" s="3" t="n">
        <v>0</v>
      </c>
      <c r="AH222" s="3" t="n">
        <v>0</v>
      </c>
      <c r="AI222" s="3" t="n">
        <v>0</v>
      </c>
      <c r="AJ222" s="3" t="n">
        <v>0</v>
      </c>
      <c r="AK222" s="3" t="n">
        <v>0</v>
      </c>
      <c r="AL222" s="3" t="n">
        <v>0</v>
      </c>
      <c r="AM222" s="3" t="n">
        <v>0</v>
      </c>
      <c r="AN222" s="3" t="n">
        <v>0</v>
      </c>
      <c r="AO222" s="3" t="n">
        <v>0</v>
      </c>
      <c r="AP222" s="3" t="n">
        <v>0</v>
      </c>
      <c r="AQ222" s="3" t="n">
        <v>0</v>
      </c>
      <c r="AR222" s="3" t="n">
        <v>0</v>
      </c>
      <c r="AS222" s="3" t="n">
        <v>0</v>
      </c>
      <c r="AT222" s="3" t="n">
        <v>0</v>
      </c>
      <c r="AU222" s="3" t="n">
        <v>0</v>
      </c>
      <c r="AV222" s="3" t="n">
        <v>0</v>
      </c>
      <c r="AW222" s="3" t="n">
        <v>0</v>
      </c>
      <c r="AX222" s="3" t="n">
        <v>0</v>
      </c>
      <c r="AY222" s="3" t="n">
        <v>0</v>
      </c>
      <c r="AZ222" s="3" t="n">
        <v>0</v>
      </c>
      <c r="BA222" s="3" t="n">
        <v>0</v>
      </c>
      <c r="BB222" s="3" t="n">
        <v>0</v>
      </c>
      <c r="BC222" s="40"/>
      <c r="BD222" s="40"/>
      <c r="BE222" s="40"/>
      <c r="BF222" s="3" t="n">
        <v>0</v>
      </c>
      <c r="BG222" s="3" t="n">
        <v>0</v>
      </c>
      <c r="BH222" s="3" t="n">
        <v>0</v>
      </c>
      <c r="BI222" s="3" t="n">
        <v>0</v>
      </c>
      <c r="BJ222" s="41" t="n">
        <v>0</v>
      </c>
      <c r="BK222" s="41"/>
      <c r="BL222" s="3" t="n">
        <v>0</v>
      </c>
      <c r="BM222" s="3" t="n">
        <v>0</v>
      </c>
      <c r="BN222" s="3" t="n">
        <v>0</v>
      </c>
      <c r="BO222" s="43"/>
      <c r="BP222" s="3" t="n">
        <v>0</v>
      </c>
      <c r="BQ222" s="3" t="n">
        <v>0</v>
      </c>
      <c r="BR222" s="3" t="n">
        <v>0</v>
      </c>
      <c r="BS222" s="3" t="s">
        <v>42</v>
      </c>
      <c r="BT222" s="40" t="s">
        <v>21</v>
      </c>
      <c r="BU222" s="40" t="s">
        <v>21</v>
      </c>
      <c r="BV222" s="40"/>
      <c r="BW222" s="3" t="n">
        <v>0</v>
      </c>
      <c r="BX222" s="3" t="n">
        <v>0</v>
      </c>
      <c r="BY222" s="3" t="n">
        <v>0</v>
      </c>
      <c r="BZ222" s="3"/>
      <c r="CA222" s="40"/>
      <c r="CB222" s="40"/>
      <c r="CC222" s="41" t="s">
        <v>21</v>
      </c>
      <c r="CD222" s="3"/>
      <c r="CE222" s="3"/>
      <c r="CF222" s="3"/>
      <c r="CG222" s="3" t="s">
        <v>42</v>
      </c>
      <c r="CH222" s="40" t="s">
        <v>21</v>
      </c>
      <c r="CI222" s="40" t="s">
        <v>21</v>
      </c>
      <c r="CJ222" s="41"/>
      <c r="CK222" s="3" t="s">
        <v>21</v>
      </c>
      <c r="CL222" s="3" t="s">
        <v>21</v>
      </c>
      <c r="CM222" s="3" t="s">
        <v>21</v>
      </c>
      <c r="CN222" s="3" t="s">
        <v>21</v>
      </c>
      <c r="CO222" s="40" t="s">
        <v>21</v>
      </c>
      <c r="CP222" s="40" t="s">
        <v>21</v>
      </c>
      <c r="CQ222" s="40" t="s">
        <v>21</v>
      </c>
      <c r="CR222" s="3" t="n">
        <v>0</v>
      </c>
      <c r="CS222" s="3" t="n">
        <v>0</v>
      </c>
      <c r="CT222" s="3" t="n">
        <v>0</v>
      </c>
      <c r="AGH222" s="14"/>
      <c r="AGI222" s="14"/>
      <c r="AGJ222" s="14"/>
      <c r="AGK222" s="14"/>
      <c r="AGL222" s="14"/>
      <c r="AGM222" s="14"/>
      <c r="AGN222" s="14"/>
      <c r="AGO222" s="14"/>
      <c r="AGP222" s="14"/>
      <c r="AGQ222" s="14"/>
      <c r="AGR222" s="14"/>
      <c r="AGS222" s="14"/>
      <c r="AGT222" s="14"/>
      <c r="AGU222" s="14"/>
      <c r="AGV222" s="14"/>
      <c r="AGW222" s="14"/>
      <c r="AGX222" s="14"/>
      <c r="AGY222" s="14"/>
      <c r="AGZ222" s="14"/>
      <c r="AHA222" s="14"/>
      <c r="AHB222" s="14"/>
      <c r="AHC222" s="14"/>
      <c r="AHD222" s="14"/>
      <c r="AHE222" s="14"/>
      <c r="AHF222" s="14"/>
      <c r="AHG222" s="14"/>
      <c r="AHH222" s="14"/>
      <c r="AHI222" s="14"/>
      <c r="AHJ222" s="14"/>
      <c r="AHK222" s="14"/>
      <c r="AHL222" s="14"/>
      <c r="AHM222" s="14"/>
      <c r="AHN222" s="14"/>
      <c r="AHO222" s="14"/>
      <c r="AHP222" s="14"/>
      <c r="AHQ222" s="14"/>
      <c r="AHR222" s="14"/>
      <c r="AHS222" s="14"/>
      <c r="XEM222" s="15"/>
      <c r="XEN222" s="15"/>
      <c r="XEX222" s="33"/>
      <c r="XEY222" s="33"/>
      <c r="XEZ222" s="33"/>
      <c r="XFA222" s="33"/>
      <c r="XFB222" s="33"/>
      <c r="XFC222" s="33"/>
      <c r="XFD222" s="33"/>
    </row>
    <row r="223" s="44" customFormat="true" ht="12" hidden="true" customHeight="true" outlineLevel="0" collapsed="false">
      <c r="A223" s="36" t="s">
        <v>413</v>
      </c>
      <c r="B223" s="36" t="s">
        <v>212</v>
      </c>
      <c r="C223" s="36" t="s">
        <v>174</v>
      </c>
      <c r="D223" s="37" t="n">
        <v>2007</v>
      </c>
      <c r="E223" s="37" t="n">
        <f aca="true">YEAR(TODAY())-D223</f>
        <v>19</v>
      </c>
      <c r="F223" s="37" t="s">
        <v>38</v>
      </c>
      <c r="G223" s="37" t="s">
        <v>39</v>
      </c>
      <c r="H223" s="38" t="n">
        <v>0</v>
      </c>
      <c r="I223" s="38" t="n">
        <v>0</v>
      </c>
      <c r="J223" s="3" t="n">
        <f aca="false">IF(COUNT(L223:V223)&lt;7,W223,LARGE(L223:V223,1)+LARGE(L223:V223,2)+LARGE(L223:V223,3)+LARGE(L223:V223,4)+LARGE(L223:V223,5)+LARGE(L223:V223,6)+LARGE(L223:V223,7))</f>
        <v>0</v>
      </c>
      <c r="K223" s="3" t="n">
        <v>0</v>
      </c>
      <c r="L223" s="39" t="n">
        <f aca="false">AE223</f>
        <v>0</v>
      </c>
      <c r="M223" s="3"/>
      <c r="N223" s="3" t="n">
        <f aca="false">AS223</f>
        <v>0</v>
      </c>
      <c r="O223" s="3" t="n">
        <v>0</v>
      </c>
      <c r="P223" s="3" t="n">
        <f aca="false">BH223</f>
        <v>0</v>
      </c>
      <c r="Q223" s="3"/>
      <c r="R223" s="3" t="n">
        <f aca="false">BR223</f>
        <v>0</v>
      </c>
      <c r="S223" s="3"/>
      <c r="T223" s="3" t="n">
        <f aca="false">CF223</f>
        <v>0</v>
      </c>
      <c r="U223" s="3" t="str">
        <f aca="false">CM223</f>
        <v> </v>
      </c>
      <c r="V223" s="3" t="n">
        <f aca="false">CT223</f>
        <v>0</v>
      </c>
      <c r="W223" s="3" t="n">
        <f aca="false">SUM(M223:V223)</f>
        <v>0</v>
      </c>
      <c r="X223" s="3" t="n">
        <f aca="false">W223-J223</f>
        <v>0</v>
      </c>
      <c r="Y223" s="3" t="n">
        <v>0</v>
      </c>
      <c r="Z223" s="3" t="n">
        <v>0</v>
      </c>
      <c r="AA223" s="3" t="n">
        <v>0</v>
      </c>
      <c r="AB223" s="3" t="n">
        <v>0</v>
      </c>
      <c r="AC223" s="3" t="n">
        <v>0</v>
      </c>
      <c r="AD223" s="3" t="n">
        <v>0</v>
      </c>
      <c r="AE223" s="3" t="n">
        <v>0</v>
      </c>
      <c r="AF223" s="3" t="n">
        <v>0</v>
      </c>
      <c r="AG223" s="3" t="n">
        <v>0</v>
      </c>
      <c r="AH223" s="3" t="n">
        <v>0</v>
      </c>
      <c r="AI223" s="3" t="n">
        <v>0</v>
      </c>
      <c r="AJ223" s="3" t="n">
        <v>0</v>
      </c>
      <c r="AK223" s="3" t="n">
        <v>0</v>
      </c>
      <c r="AL223" s="3" t="n">
        <v>0</v>
      </c>
      <c r="AM223" s="3" t="n">
        <v>0</v>
      </c>
      <c r="AN223" s="3" t="n">
        <v>0</v>
      </c>
      <c r="AO223" s="3" t="n">
        <v>0</v>
      </c>
      <c r="AP223" s="3" t="n">
        <v>0</v>
      </c>
      <c r="AQ223" s="3" t="n">
        <v>0</v>
      </c>
      <c r="AR223" s="3" t="n">
        <v>0</v>
      </c>
      <c r="AS223" s="3" t="n">
        <v>0</v>
      </c>
      <c r="AT223" s="3" t="n">
        <v>0</v>
      </c>
      <c r="AU223" s="3" t="n">
        <v>0</v>
      </c>
      <c r="AV223" s="3" t="n">
        <v>0</v>
      </c>
      <c r="AW223" s="3" t="n">
        <v>0</v>
      </c>
      <c r="AX223" s="3" t="n">
        <v>0</v>
      </c>
      <c r="AY223" s="3" t="n">
        <v>0</v>
      </c>
      <c r="AZ223" s="3" t="n">
        <v>0</v>
      </c>
      <c r="BA223" s="3" t="n">
        <v>0</v>
      </c>
      <c r="BB223" s="3" t="n">
        <v>0</v>
      </c>
      <c r="BC223" s="40"/>
      <c r="BD223" s="40"/>
      <c r="BE223" s="40"/>
      <c r="BF223" s="3" t="n">
        <v>0</v>
      </c>
      <c r="BG223" s="3" t="n">
        <v>0</v>
      </c>
      <c r="BH223" s="3" t="n">
        <v>0</v>
      </c>
      <c r="BI223" s="3" t="n">
        <v>0</v>
      </c>
      <c r="BJ223" s="41" t="n">
        <v>0</v>
      </c>
      <c r="BK223" s="41"/>
      <c r="BL223" s="3" t="n">
        <v>0</v>
      </c>
      <c r="BM223" s="3" t="n">
        <v>0</v>
      </c>
      <c r="BN223" s="3" t="n">
        <v>0</v>
      </c>
      <c r="BO223" s="43"/>
      <c r="BP223" s="3" t="n">
        <v>0</v>
      </c>
      <c r="BQ223" s="3" t="n">
        <v>0</v>
      </c>
      <c r="BR223" s="3" t="n">
        <v>0</v>
      </c>
      <c r="BS223" s="3" t="s">
        <v>42</v>
      </c>
      <c r="BT223" s="40" t="s">
        <v>21</v>
      </c>
      <c r="BU223" s="40" t="s">
        <v>21</v>
      </c>
      <c r="BV223" s="40"/>
      <c r="BW223" s="3" t="n">
        <v>0</v>
      </c>
      <c r="BX223" s="3" t="n">
        <v>0</v>
      </c>
      <c r="BY223" s="42" t="s">
        <v>21</v>
      </c>
      <c r="BZ223" s="3"/>
      <c r="CA223" s="40"/>
      <c r="CB223" s="40"/>
      <c r="CC223" s="41" t="s">
        <v>21</v>
      </c>
      <c r="CD223" s="3"/>
      <c r="CE223" s="3"/>
      <c r="CF223" s="3"/>
      <c r="CG223" s="3" t="s">
        <v>42</v>
      </c>
      <c r="CH223" s="40" t="s">
        <v>21</v>
      </c>
      <c r="CI223" s="40" t="s">
        <v>21</v>
      </c>
      <c r="CJ223" s="41"/>
      <c r="CK223" s="3" t="s">
        <v>21</v>
      </c>
      <c r="CL223" s="3" t="s">
        <v>21</v>
      </c>
      <c r="CM223" s="3" t="s">
        <v>21</v>
      </c>
      <c r="CN223" s="3" t="s">
        <v>21</v>
      </c>
      <c r="CO223" s="40" t="s">
        <v>21</v>
      </c>
      <c r="CP223" s="40" t="s">
        <v>21</v>
      </c>
      <c r="CQ223" s="40" t="s">
        <v>21</v>
      </c>
      <c r="CR223" s="3" t="n">
        <v>0</v>
      </c>
      <c r="CS223" s="3" t="n">
        <v>0</v>
      </c>
      <c r="CT223" s="3" t="n">
        <v>0</v>
      </c>
      <c r="AGH223" s="14"/>
      <c r="AGI223" s="14"/>
      <c r="AGJ223" s="14"/>
      <c r="AGK223" s="14"/>
      <c r="AGL223" s="14"/>
      <c r="AGM223" s="14"/>
      <c r="AGN223" s="14"/>
      <c r="AGO223" s="14"/>
      <c r="AGP223" s="14"/>
      <c r="AGQ223" s="14"/>
      <c r="AGR223" s="14"/>
      <c r="AGS223" s="14"/>
      <c r="AGT223" s="14"/>
      <c r="AGU223" s="14"/>
      <c r="AGV223" s="14"/>
      <c r="AGW223" s="14"/>
      <c r="AGX223" s="14"/>
      <c r="AGY223" s="14"/>
      <c r="AGZ223" s="14"/>
      <c r="AHA223" s="14"/>
      <c r="AHB223" s="14"/>
      <c r="AHC223" s="14"/>
      <c r="AHD223" s="14"/>
      <c r="AHE223" s="14"/>
      <c r="AHF223" s="14"/>
      <c r="AHG223" s="14"/>
      <c r="AHH223" s="14"/>
      <c r="AHI223" s="14"/>
      <c r="AHJ223" s="14"/>
      <c r="AHK223" s="14"/>
      <c r="AHL223" s="14"/>
      <c r="AHM223" s="14"/>
      <c r="AHN223" s="14"/>
      <c r="AHO223" s="14"/>
      <c r="AHP223" s="14"/>
      <c r="AHQ223" s="14"/>
      <c r="AHR223" s="14"/>
      <c r="AHS223" s="14"/>
      <c r="XEM223" s="15"/>
      <c r="XEN223" s="15"/>
      <c r="XEX223" s="33"/>
      <c r="XEY223" s="33"/>
      <c r="XEZ223" s="33"/>
      <c r="XFA223" s="33"/>
      <c r="XFB223" s="33"/>
      <c r="XFC223" s="33"/>
      <c r="XFD223" s="33"/>
    </row>
    <row r="224" s="44" customFormat="true" ht="12" hidden="true" customHeight="true" outlineLevel="0" collapsed="false">
      <c r="A224" s="36" t="s">
        <v>414</v>
      </c>
      <c r="B224" s="36" t="s">
        <v>109</v>
      </c>
      <c r="C224" s="36" t="s">
        <v>415</v>
      </c>
      <c r="D224" s="37" t="n">
        <v>1982</v>
      </c>
      <c r="E224" s="37" t="n">
        <f aca="true">YEAR(TODAY())-D224</f>
        <v>44</v>
      </c>
      <c r="F224" s="37" t="s">
        <v>38</v>
      </c>
      <c r="G224" s="37" t="s">
        <v>100</v>
      </c>
      <c r="H224" s="38" t="n">
        <v>0</v>
      </c>
      <c r="I224" s="38" t="n">
        <v>0</v>
      </c>
      <c r="J224" s="3" t="n">
        <f aca="false">IF(COUNT(L224:V224)&lt;7,W224,LARGE(L224:V224,1)+LARGE(L224:V224,2)+LARGE(L224:V224,3)+LARGE(L224:V224,4)+LARGE(L224:V224,5)+LARGE(L224:V224,6)+LARGE(L224:V224,7))</f>
        <v>0</v>
      </c>
      <c r="K224" s="3" t="n">
        <v>0</v>
      </c>
      <c r="L224" s="39" t="n">
        <f aca="false">AE224</f>
        <v>0</v>
      </c>
      <c r="M224" s="3"/>
      <c r="N224" s="3" t="n">
        <f aca="false">AS224</f>
        <v>0</v>
      </c>
      <c r="O224" s="3" t="n">
        <v>0</v>
      </c>
      <c r="P224" s="3" t="n">
        <f aca="false">BH224</f>
        <v>0</v>
      </c>
      <c r="Q224" s="3"/>
      <c r="R224" s="3" t="n">
        <f aca="false">BR224</f>
        <v>0</v>
      </c>
      <c r="S224" s="3"/>
      <c r="T224" s="3" t="n">
        <f aca="false">CF224</f>
        <v>0</v>
      </c>
      <c r="U224" s="3" t="str">
        <f aca="false">CM224</f>
        <v> </v>
      </c>
      <c r="V224" s="3" t="n">
        <f aca="false">CT224</f>
        <v>0</v>
      </c>
      <c r="W224" s="3" t="n">
        <f aca="false">SUM(M224:V224)</f>
        <v>0</v>
      </c>
      <c r="X224" s="3" t="n">
        <f aca="false">W224-J224</f>
        <v>0</v>
      </c>
      <c r="Y224" s="3" t="n">
        <v>0</v>
      </c>
      <c r="Z224" s="3" t="n">
        <v>0</v>
      </c>
      <c r="AA224" s="3" t="n">
        <v>0</v>
      </c>
      <c r="AB224" s="3" t="n">
        <v>0</v>
      </c>
      <c r="AC224" s="3" t="n">
        <v>0</v>
      </c>
      <c r="AD224" s="3" t="n">
        <v>0</v>
      </c>
      <c r="AE224" s="3" t="n">
        <v>0</v>
      </c>
      <c r="AF224" s="3" t="n">
        <v>0</v>
      </c>
      <c r="AG224" s="3" t="n">
        <v>0</v>
      </c>
      <c r="AH224" s="3" t="n">
        <v>0</v>
      </c>
      <c r="AI224" s="3" t="n">
        <v>0</v>
      </c>
      <c r="AJ224" s="3" t="n">
        <v>0</v>
      </c>
      <c r="AK224" s="3" t="n">
        <v>0</v>
      </c>
      <c r="AL224" s="3" t="n">
        <v>0</v>
      </c>
      <c r="AM224" s="3" t="n">
        <v>0</v>
      </c>
      <c r="AN224" s="3" t="n">
        <v>0</v>
      </c>
      <c r="AO224" s="3" t="n">
        <v>0</v>
      </c>
      <c r="AP224" s="3" t="n">
        <v>0</v>
      </c>
      <c r="AQ224" s="3" t="n">
        <v>0</v>
      </c>
      <c r="AR224" s="3" t="n">
        <v>0</v>
      </c>
      <c r="AS224" s="3" t="n">
        <v>0</v>
      </c>
      <c r="AT224" s="3" t="n">
        <v>0</v>
      </c>
      <c r="AU224" s="3" t="n">
        <v>0</v>
      </c>
      <c r="AV224" s="3" t="n">
        <v>0</v>
      </c>
      <c r="AW224" s="3" t="n">
        <v>0</v>
      </c>
      <c r="AX224" s="3" t="n">
        <v>0</v>
      </c>
      <c r="AY224" s="3" t="n">
        <v>0</v>
      </c>
      <c r="AZ224" s="3" t="n">
        <v>0</v>
      </c>
      <c r="BA224" s="3" t="n">
        <v>0</v>
      </c>
      <c r="BB224" s="3" t="n">
        <v>0</v>
      </c>
      <c r="BC224" s="40"/>
      <c r="BD224" s="40"/>
      <c r="BE224" s="40"/>
      <c r="BF224" s="3" t="n">
        <v>0</v>
      </c>
      <c r="BG224" s="3" t="n">
        <v>0</v>
      </c>
      <c r="BH224" s="3" t="n">
        <v>0</v>
      </c>
      <c r="BI224" s="3" t="n">
        <v>0</v>
      </c>
      <c r="BJ224" s="41" t="n">
        <v>0</v>
      </c>
      <c r="BK224" s="41"/>
      <c r="BL224" s="3" t="n">
        <v>0</v>
      </c>
      <c r="BM224" s="3" t="n">
        <v>0</v>
      </c>
      <c r="BN224" s="3" t="n">
        <v>0</v>
      </c>
      <c r="BO224" s="43"/>
      <c r="BP224" s="3" t="n">
        <v>0</v>
      </c>
      <c r="BQ224" s="3" t="n">
        <v>0</v>
      </c>
      <c r="BR224" s="3" t="n">
        <v>0</v>
      </c>
      <c r="BS224" s="3" t="s">
        <v>42</v>
      </c>
      <c r="BT224" s="40" t="s">
        <v>21</v>
      </c>
      <c r="BU224" s="40" t="s">
        <v>21</v>
      </c>
      <c r="BV224" s="40"/>
      <c r="BW224" s="3" t="n">
        <v>0</v>
      </c>
      <c r="BX224" s="3" t="n">
        <v>0</v>
      </c>
      <c r="BY224" s="3" t="n">
        <v>0</v>
      </c>
      <c r="BZ224" s="3"/>
      <c r="CA224" s="40"/>
      <c r="CB224" s="40"/>
      <c r="CC224" s="41" t="s">
        <v>21</v>
      </c>
      <c r="CD224" s="3"/>
      <c r="CE224" s="3"/>
      <c r="CF224" s="3"/>
      <c r="CG224" s="3" t="s">
        <v>42</v>
      </c>
      <c r="CH224" s="40" t="s">
        <v>21</v>
      </c>
      <c r="CI224" s="40" t="s">
        <v>21</v>
      </c>
      <c r="CJ224" s="41"/>
      <c r="CK224" s="3" t="s">
        <v>21</v>
      </c>
      <c r="CL224" s="3" t="s">
        <v>21</v>
      </c>
      <c r="CM224" s="3" t="s">
        <v>21</v>
      </c>
      <c r="CN224" s="3" t="s">
        <v>21</v>
      </c>
      <c r="CO224" s="40" t="s">
        <v>21</v>
      </c>
      <c r="CP224" s="40" t="s">
        <v>21</v>
      </c>
      <c r="CQ224" s="40" t="s">
        <v>21</v>
      </c>
      <c r="CR224" s="3" t="n">
        <v>0</v>
      </c>
      <c r="CS224" s="3" t="n">
        <v>0</v>
      </c>
      <c r="CT224" s="3" t="n">
        <v>0</v>
      </c>
      <c r="AGH224" s="14"/>
      <c r="AGI224" s="14"/>
      <c r="AGJ224" s="14"/>
      <c r="AGK224" s="14"/>
      <c r="AGL224" s="14"/>
      <c r="AGM224" s="14"/>
      <c r="AGN224" s="14"/>
      <c r="AGO224" s="14"/>
      <c r="AGP224" s="14"/>
      <c r="AGQ224" s="14"/>
      <c r="AGR224" s="14"/>
      <c r="AGS224" s="14"/>
      <c r="AGT224" s="14"/>
      <c r="AGU224" s="14"/>
      <c r="AGV224" s="14"/>
      <c r="AGW224" s="14"/>
      <c r="AGX224" s="14"/>
      <c r="AGY224" s="14"/>
      <c r="AGZ224" s="14"/>
      <c r="AHA224" s="14"/>
      <c r="AHB224" s="14"/>
      <c r="AHC224" s="14"/>
      <c r="AHD224" s="14"/>
      <c r="AHE224" s="14"/>
      <c r="AHF224" s="14"/>
      <c r="AHG224" s="14"/>
      <c r="AHH224" s="14"/>
      <c r="AHI224" s="14"/>
      <c r="AHJ224" s="14"/>
      <c r="AHK224" s="14"/>
      <c r="AHL224" s="14"/>
      <c r="AHM224" s="14"/>
      <c r="AHN224" s="14"/>
      <c r="AHO224" s="14"/>
      <c r="AHP224" s="14"/>
      <c r="AHQ224" s="14"/>
      <c r="AHR224" s="14"/>
      <c r="AHS224" s="14"/>
      <c r="XEM224" s="15"/>
      <c r="XEN224" s="15"/>
      <c r="XEX224" s="33"/>
      <c r="XEY224" s="33"/>
      <c r="XEZ224" s="33"/>
      <c r="XFA224" s="33"/>
      <c r="XFB224" s="33"/>
      <c r="XFC224" s="33"/>
      <c r="XFD224" s="33"/>
    </row>
    <row r="225" s="44" customFormat="true" ht="12" hidden="true" customHeight="true" outlineLevel="0" collapsed="false">
      <c r="A225" s="36" t="s">
        <v>416</v>
      </c>
      <c r="B225" s="36" t="s">
        <v>95</v>
      </c>
      <c r="C225" s="36" t="s">
        <v>417</v>
      </c>
      <c r="D225" s="37" t="n">
        <v>1986</v>
      </c>
      <c r="E225" s="37" t="n">
        <f aca="true">YEAR(TODAY())-D225</f>
        <v>40</v>
      </c>
      <c r="F225" s="37" t="s">
        <v>38</v>
      </c>
      <c r="G225" s="37" t="s">
        <v>100</v>
      </c>
      <c r="H225" s="38" t="n">
        <v>0</v>
      </c>
      <c r="I225" s="38" t="n">
        <v>0</v>
      </c>
      <c r="J225" s="3" t="n">
        <f aca="false">IF(COUNT(L225:V225)&lt;7,W225,LARGE(L225:V225,1)+LARGE(L225:V225,2)+LARGE(L225:V225,3)+LARGE(L225:V225,4)+LARGE(L225:V225,5)+LARGE(L225:V225,6)+LARGE(L225:V225,7))</f>
        <v>0</v>
      </c>
      <c r="K225" s="3" t="n">
        <v>0</v>
      </c>
      <c r="L225" s="39" t="n">
        <f aca="false">AE225</f>
        <v>0</v>
      </c>
      <c r="M225" s="3"/>
      <c r="N225" s="3" t="n">
        <f aca="false">AS225</f>
        <v>0</v>
      </c>
      <c r="O225" s="3" t="n">
        <v>0</v>
      </c>
      <c r="P225" s="3" t="n">
        <f aca="false">BH225</f>
        <v>0</v>
      </c>
      <c r="Q225" s="3"/>
      <c r="R225" s="3" t="n">
        <f aca="false">BR225</f>
        <v>0</v>
      </c>
      <c r="S225" s="3"/>
      <c r="T225" s="3" t="n">
        <f aca="false">CF225</f>
        <v>0</v>
      </c>
      <c r="U225" s="3" t="str">
        <f aca="false">CM225</f>
        <v> </v>
      </c>
      <c r="V225" s="3" t="n">
        <f aca="false">CT225</f>
        <v>0</v>
      </c>
      <c r="W225" s="3" t="n">
        <f aca="false">SUM(M225:V225)</f>
        <v>0</v>
      </c>
      <c r="X225" s="3" t="n">
        <f aca="false">W225-J225</f>
        <v>0</v>
      </c>
      <c r="Y225" s="3" t="n">
        <v>0</v>
      </c>
      <c r="Z225" s="3" t="n">
        <v>0</v>
      </c>
      <c r="AA225" s="3" t="n">
        <v>0</v>
      </c>
      <c r="AB225" s="3" t="n">
        <v>0</v>
      </c>
      <c r="AC225" s="3" t="n">
        <v>0</v>
      </c>
      <c r="AD225" s="3" t="n">
        <v>0</v>
      </c>
      <c r="AE225" s="3" t="n">
        <v>0</v>
      </c>
      <c r="AF225" s="3" t="n">
        <v>0</v>
      </c>
      <c r="AG225" s="3" t="n">
        <v>0</v>
      </c>
      <c r="AH225" s="3" t="n">
        <v>0</v>
      </c>
      <c r="AI225" s="3" t="n">
        <v>0</v>
      </c>
      <c r="AJ225" s="3" t="n">
        <v>0</v>
      </c>
      <c r="AK225" s="3" t="n">
        <v>0</v>
      </c>
      <c r="AL225" s="3" t="n">
        <v>0</v>
      </c>
      <c r="AM225" s="3" t="n">
        <v>0</v>
      </c>
      <c r="AN225" s="3" t="n">
        <v>0</v>
      </c>
      <c r="AO225" s="3" t="n">
        <v>0</v>
      </c>
      <c r="AP225" s="3" t="n">
        <v>0</v>
      </c>
      <c r="AQ225" s="3" t="n">
        <v>0</v>
      </c>
      <c r="AR225" s="3" t="n">
        <v>0</v>
      </c>
      <c r="AS225" s="3" t="n">
        <v>0</v>
      </c>
      <c r="AT225" s="3" t="n">
        <v>0</v>
      </c>
      <c r="AU225" s="3" t="n">
        <v>0</v>
      </c>
      <c r="AV225" s="3" t="n">
        <v>0</v>
      </c>
      <c r="AW225" s="3" t="n">
        <v>0</v>
      </c>
      <c r="AX225" s="3" t="n">
        <v>0</v>
      </c>
      <c r="AY225" s="3" t="n">
        <v>0</v>
      </c>
      <c r="AZ225" s="3" t="n">
        <v>0</v>
      </c>
      <c r="BA225" s="3" t="n">
        <v>0</v>
      </c>
      <c r="BB225" s="3" t="n">
        <v>0</v>
      </c>
      <c r="BC225" s="40"/>
      <c r="BD225" s="40"/>
      <c r="BE225" s="40"/>
      <c r="BF225" s="3" t="n">
        <v>0</v>
      </c>
      <c r="BG225" s="3" t="n">
        <v>0</v>
      </c>
      <c r="BH225" s="3" t="n">
        <v>0</v>
      </c>
      <c r="BI225" s="3" t="n">
        <v>0</v>
      </c>
      <c r="BJ225" s="41" t="n">
        <v>0</v>
      </c>
      <c r="BK225" s="41"/>
      <c r="BL225" s="3" t="n">
        <v>0</v>
      </c>
      <c r="BM225" s="3" t="n">
        <v>0</v>
      </c>
      <c r="BN225" s="3" t="n">
        <v>0</v>
      </c>
      <c r="BO225" s="43"/>
      <c r="BP225" s="3" t="n">
        <v>0</v>
      </c>
      <c r="BQ225" s="3" t="n">
        <v>0</v>
      </c>
      <c r="BR225" s="3" t="n">
        <v>0</v>
      </c>
      <c r="BS225" s="3" t="s">
        <v>42</v>
      </c>
      <c r="BT225" s="40" t="s">
        <v>21</v>
      </c>
      <c r="BU225" s="40" t="s">
        <v>21</v>
      </c>
      <c r="BV225" s="40"/>
      <c r="BW225" s="3" t="n">
        <v>0</v>
      </c>
      <c r="BX225" s="3" t="n">
        <v>0</v>
      </c>
      <c r="BY225" s="3" t="n">
        <v>0</v>
      </c>
      <c r="BZ225" s="3"/>
      <c r="CA225" s="40"/>
      <c r="CB225" s="40"/>
      <c r="CC225" s="41" t="s">
        <v>21</v>
      </c>
      <c r="CD225" s="3"/>
      <c r="CE225" s="3"/>
      <c r="CF225" s="3"/>
      <c r="CG225" s="3" t="s">
        <v>42</v>
      </c>
      <c r="CH225" s="40" t="s">
        <v>21</v>
      </c>
      <c r="CI225" s="40" t="s">
        <v>21</v>
      </c>
      <c r="CJ225" s="41"/>
      <c r="CK225" s="3" t="s">
        <v>21</v>
      </c>
      <c r="CL225" s="3" t="s">
        <v>21</v>
      </c>
      <c r="CM225" s="3" t="s">
        <v>21</v>
      </c>
      <c r="CN225" s="3" t="s">
        <v>21</v>
      </c>
      <c r="CO225" s="40" t="s">
        <v>21</v>
      </c>
      <c r="CP225" s="40" t="s">
        <v>21</v>
      </c>
      <c r="CQ225" s="40" t="s">
        <v>21</v>
      </c>
      <c r="CR225" s="3" t="n">
        <v>0</v>
      </c>
      <c r="CS225" s="3" t="n">
        <v>0</v>
      </c>
      <c r="CT225" s="3" t="n">
        <v>0</v>
      </c>
      <c r="AGH225" s="14"/>
      <c r="AGI225" s="14"/>
      <c r="AGJ225" s="14"/>
      <c r="AGK225" s="14"/>
      <c r="AGL225" s="14"/>
      <c r="AGM225" s="14"/>
      <c r="AGN225" s="14"/>
      <c r="AGO225" s="14"/>
      <c r="AGP225" s="14"/>
      <c r="AGQ225" s="14"/>
      <c r="AGR225" s="14"/>
      <c r="AGS225" s="14"/>
      <c r="AGT225" s="14"/>
      <c r="AGU225" s="14"/>
      <c r="AGV225" s="14"/>
      <c r="AGW225" s="14"/>
      <c r="AGX225" s="14"/>
      <c r="AGY225" s="14"/>
      <c r="AGZ225" s="14"/>
      <c r="AHA225" s="14"/>
      <c r="AHB225" s="14"/>
      <c r="AHC225" s="14"/>
      <c r="AHD225" s="14"/>
      <c r="AHE225" s="14"/>
      <c r="AHF225" s="14"/>
      <c r="AHG225" s="14"/>
      <c r="AHH225" s="14"/>
      <c r="AHI225" s="14"/>
      <c r="AHJ225" s="14"/>
      <c r="AHK225" s="14"/>
      <c r="AHL225" s="14"/>
      <c r="AHM225" s="14"/>
      <c r="AHN225" s="14"/>
      <c r="AHO225" s="14"/>
      <c r="AHP225" s="14"/>
      <c r="AHQ225" s="14"/>
      <c r="AHR225" s="14"/>
      <c r="AHS225" s="14"/>
      <c r="XEM225" s="15"/>
      <c r="XEN225" s="15"/>
      <c r="XEX225" s="33"/>
      <c r="XEY225" s="33"/>
      <c r="XEZ225" s="33"/>
      <c r="XFA225" s="33"/>
      <c r="XFB225" s="33"/>
      <c r="XFC225" s="33"/>
      <c r="XFD225" s="33"/>
    </row>
    <row r="226" s="44" customFormat="true" ht="12" hidden="true" customHeight="true" outlineLevel="0" collapsed="false">
      <c r="A226" s="36" t="s">
        <v>418</v>
      </c>
      <c r="B226" s="36" t="s">
        <v>419</v>
      </c>
      <c r="C226" s="36" t="s">
        <v>420</v>
      </c>
      <c r="D226" s="37" t="n">
        <v>1994</v>
      </c>
      <c r="E226" s="37" t="n">
        <f aca="true">YEAR(TODAY())-D226</f>
        <v>32</v>
      </c>
      <c r="F226" s="37" t="s">
        <v>38</v>
      </c>
      <c r="G226" s="37" t="s">
        <v>64</v>
      </c>
      <c r="H226" s="38" t="n">
        <v>0</v>
      </c>
      <c r="I226" s="38" t="n">
        <v>0</v>
      </c>
      <c r="J226" s="3" t="n">
        <f aca="false">IF(COUNT(L226:V226)&lt;7,W226,LARGE(L226:V226,1)+LARGE(L226:V226,2)+LARGE(L226:V226,3)+LARGE(L226:V226,4)+LARGE(L226:V226,5)+LARGE(L226:V226,6)+LARGE(L226:V226,7))</f>
        <v>0</v>
      </c>
      <c r="K226" s="3" t="n">
        <v>0</v>
      </c>
      <c r="L226" s="39" t="n">
        <f aca="false">AE226</f>
        <v>0</v>
      </c>
      <c r="M226" s="3"/>
      <c r="N226" s="3" t="n">
        <f aca="false">AS226</f>
        <v>0</v>
      </c>
      <c r="O226" s="3" t="n">
        <v>0</v>
      </c>
      <c r="P226" s="3" t="n">
        <f aca="false">BH226</f>
        <v>0</v>
      </c>
      <c r="Q226" s="3"/>
      <c r="R226" s="3" t="n">
        <f aca="false">BR226</f>
        <v>0</v>
      </c>
      <c r="S226" s="3"/>
      <c r="T226" s="3" t="n">
        <f aca="false">CF226</f>
        <v>0</v>
      </c>
      <c r="U226" s="3" t="str">
        <f aca="false">CM226</f>
        <v> </v>
      </c>
      <c r="V226" s="3" t="n">
        <f aca="false">CT226</f>
        <v>0</v>
      </c>
      <c r="W226" s="3" t="n">
        <f aca="false">SUM(M226:V226)</f>
        <v>0</v>
      </c>
      <c r="X226" s="3" t="n">
        <f aca="false">W226-J226</f>
        <v>0</v>
      </c>
      <c r="Y226" s="3" t="n">
        <v>0</v>
      </c>
      <c r="Z226" s="3" t="n">
        <v>0</v>
      </c>
      <c r="AA226" s="3" t="n">
        <v>0</v>
      </c>
      <c r="AB226" s="3" t="n">
        <v>0</v>
      </c>
      <c r="AC226" s="3" t="n">
        <v>0</v>
      </c>
      <c r="AD226" s="3" t="n">
        <v>0</v>
      </c>
      <c r="AE226" s="3" t="n">
        <v>0</v>
      </c>
      <c r="AF226" s="3" t="n">
        <v>0</v>
      </c>
      <c r="AG226" s="3" t="n">
        <v>0</v>
      </c>
      <c r="AH226" s="3" t="n">
        <v>0</v>
      </c>
      <c r="AI226" s="3" t="n">
        <v>0</v>
      </c>
      <c r="AJ226" s="3" t="n">
        <v>0</v>
      </c>
      <c r="AK226" s="3" t="n">
        <v>0</v>
      </c>
      <c r="AL226" s="3" t="n">
        <v>0</v>
      </c>
      <c r="AM226" s="3" t="n">
        <v>0</v>
      </c>
      <c r="AN226" s="3" t="n">
        <v>0</v>
      </c>
      <c r="AO226" s="3" t="n">
        <v>0</v>
      </c>
      <c r="AP226" s="3" t="n">
        <v>0</v>
      </c>
      <c r="AQ226" s="3" t="n">
        <v>0</v>
      </c>
      <c r="AR226" s="3" t="n">
        <v>0</v>
      </c>
      <c r="AS226" s="3" t="n">
        <v>0</v>
      </c>
      <c r="AT226" s="3" t="n">
        <v>0</v>
      </c>
      <c r="AU226" s="3" t="n">
        <v>0</v>
      </c>
      <c r="AV226" s="3" t="n">
        <v>0</v>
      </c>
      <c r="AW226" s="3" t="n">
        <v>0</v>
      </c>
      <c r="AX226" s="3" t="n">
        <v>0</v>
      </c>
      <c r="AY226" s="3" t="n">
        <v>0</v>
      </c>
      <c r="AZ226" s="3" t="n">
        <v>0</v>
      </c>
      <c r="BA226" s="3" t="n">
        <v>0</v>
      </c>
      <c r="BB226" s="3" t="n">
        <v>0</v>
      </c>
      <c r="BC226" s="40"/>
      <c r="BD226" s="40"/>
      <c r="BE226" s="40"/>
      <c r="BF226" s="3" t="n">
        <v>0</v>
      </c>
      <c r="BG226" s="3" t="n">
        <v>0</v>
      </c>
      <c r="BH226" s="3" t="n">
        <v>0</v>
      </c>
      <c r="BI226" s="3" t="n">
        <v>0</v>
      </c>
      <c r="BJ226" s="41" t="n">
        <v>0</v>
      </c>
      <c r="BK226" s="41"/>
      <c r="BL226" s="3" t="n">
        <v>0</v>
      </c>
      <c r="BM226" s="3" t="n">
        <v>0</v>
      </c>
      <c r="BN226" s="3" t="n">
        <v>0</v>
      </c>
      <c r="BO226" s="43"/>
      <c r="BP226" s="3" t="n">
        <v>0</v>
      </c>
      <c r="BQ226" s="3" t="n">
        <v>0</v>
      </c>
      <c r="BR226" s="3" t="n">
        <v>0</v>
      </c>
      <c r="BS226" s="3" t="s">
        <v>42</v>
      </c>
      <c r="BT226" s="40" t="s">
        <v>21</v>
      </c>
      <c r="BU226" s="40" t="s">
        <v>21</v>
      </c>
      <c r="BV226" s="40"/>
      <c r="BW226" s="3" t="n">
        <v>0</v>
      </c>
      <c r="BX226" s="3" t="n">
        <v>0</v>
      </c>
      <c r="BY226" s="3" t="n">
        <v>0</v>
      </c>
      <c r="BZ226" s="3"/>
      <c r="CA226" s="40"/>
      <c r="CB226" s="40"/>
      <c r="CC226" s="41" t="s">
        <v>21</v>
      </c>
      <c r="CD226" s="3"/>
      <c r="CE226" s="3"/>
      <c r="CF226" s="3"/>
      <c r="CG226" s="3" t="s">
        <v>42</v>
      </c>
      <c r="CH226" s="40" t="s">
        <v>21</v>
      </c>
      <c r="CI226" s="40" t="s">
        <v>21</v>
      </c>
      <c r="CJ226" s="41"/>
      <c r="CK226" s="3" t="s">
        <v>21</v>
      </c>
      <c r="CL226" s="3" t="s">
        <v>21</v>
      </c>
      <c r="CM226" s="3" t="s">
        <v>21</v>
      </c>
      <c r="CN226" s="3" t="s">
        <v>21</v>
      </c>
      <c r="CO226" s="40" t="s">
        <v>21</v>
      </c>
      <c r="CP226" s="40" t="s">
        <v>21</v>
      </c>
      <c r="CQ226" s="40" t="s">
        <v>21</v>
      </c>
      <c r="CR226" s="3" t="n">
        <v>0</v>
      </c>
      <c r="CS226" s="3" t="n">
        <v>0</v>
      </c>
      <c r="CT226" s="3" t="n">
        <v>0</v>
      </c>
      <c r="AGH226" s="14"/>
      <c r="AGI226" s="14"/>
      <c r="AGJ226" s="14"/>
      <c r="AGK226" s="14"/>
      <c r="AGL226" s="14"/>
      <c r="AGM226" s="14"/>
      <c r="AGN226" s="14"/>
      <c r="AGO226" s="14"/>
      <c r="AGP226" s="14"/>
      <c r="AGQ226" s="14"/>
      <c r="AGR226" s="14"/>
      <c r="AGS226" s="14"/>
      <c r="AGT226" s="14"/>
      <c r="AGU226" s="14"/>
      <c r="AGV226" s="14"/>
      <c r="AGW226" s="14"/>
      <c r="AGX226" s="14"/>
      <c r="AGY226" s="14"/>
      <c r="AGZ226" s="14"/>
      <c r="AHA226" s="14"/>
      <c r="AHB226" s="14"/>
      <c r="AHC226" s="14"/>
      <c r="AHD226" s="14"/>
      <c r="AHE226" s="14"/>
      <c r="AHF226" s="14"/>
      <c r="AHG226" s="14"/>
      <c r="AHH226" s="14"/>
      <c r="AHI226" s="14"/>
      <c r="AHJ226" s="14"/>
      <c r="AHK226" s="14"/>
      <c r="AHL226" s="14"/>
      <c r="AHM226" s="14"/>
      <c r="AHN226" s="14"/>
      <c r="AHO226" s="14"/>
      <c r="AHP226" s="14"/>
      <c r="AHQ226" s="14"/>
      <c r="AHR226" s="14"/>
      <c r="AHS226" s="14"/>
      <c r="XEM226" s="15"/>
      <c r="XEN226" s="15"/>
      <c r="XEX226" s="33"/>
      <c r="XEY226" s="33"/>
      <c r="XEZ226" s="33"/>
      <c r="XFA226" s="33"/>
      <c r="XFB226" s="33"/>
      <c r="XFC226" s="33"/>
      <c r="XFD226" s="33"/>
    </row>
    <row r="227" s="44" customFormat="true" ht="12" hidden="true" customHeight="true" outlineLevel="0" collapsed="false">
      <c r="A227" s="36" t="s">
        <v>421</v>
      </c>
      <c r="B227" s="36" t="s">
        <v>61</v>
      </c>
      <c r="C227" s="36"/>
      <c r="D227" s="37" t="n">
        <v>1989</v>
      </c>
      <c r="E227" s="37" t="n">
        <f aca="true">YEAR(TODAY())-D227</f>
        <v>37</v>
      </c>
      <c r="F227" s="37" t="s">
        <v>38</v>
      </c>
      <c r="G227" s="37" t="s">
        <v>64</v>
      </c>
      <c r="H227" s="38" t="n">
        <v>0</v>
      </c>
      <c r="I227" s="38" t="n">
        <v>0</v>
      </c>
      <c r="J227" s="3" t="n">
        <f aca="false">IF(COUNT(L227:V227)&lt;7,W227,LARGE(L227:V227,1)+LARGE(L227:V227,2)+LARGE(L227:V227,3)+LARGE(L227:V227,4)+LARGE(L227:V227,5)+LARGE(L227:V227,6)+LARGE(L227:V227,7))</f>
        <v>0</v>
      </c>
      <c r="K227" s="3" t="n">
        <v>0</v>
      </c>
      <c r="L227" s="39" t="n">
        <f aca="false">AE227</f>
        <v>0</v>
      </c>
      <c r="M227" s="3"/>
      <c r="N227" s="3" t="n">
        <f aca="false">AS227</f>
        <v>0</v>
      </c>
      <c r="O227" s="3" t="n">
        <v>0</v>
      </c>
      <c r="P227" s="3" t="n">
        <f aca="false">BH227</f>
        <v>0</v>
      </c>
      <c r="Q227" s="3"/>
      <c r="R227" s="3" t="n">
        <f aca="false">BR227</f>
        <v>0</v>
      </c>
      <c r="S227" s="3"/>
      <c r="T227" s="3" t="n">
        <f aca="false">CF227</f>
        <v>0</v>
      </c>
      <c r="U227" s="3" t="str">
        <f aca="false">CM227</f>
        <v> </v>
      </c>
      <c r="V227" s="3" t="n">
        <f aca="false">CT227</f>
        <v>0</v>
      </c>
      <c r="W227" s="3" t="n">
        <f aca="false">SUM(M227:V227)</f>
        <v>0</v>
      </c>
      <c r="X227" s="3" t="n">
        <f aca="false">W227-J227</f>
        <v>0</v>
      </c>
      <c r="Y227" s="3" t="n">
        <v>0</v>
      </c>
      <c r="Z227" s="3" t="n">
        <v>0</v>
      </c>
      <c r="AA227" s="3" t="n">
        <v>0</v>
      </c>
      <c r="AB227" s="3" t="n">
        <v>0</v>
      </c>
      <c r="AC227" s="3" t="n">
        <v>0</v>
      </c>
      <c r="AD227" s="3" t="n">
        <v>0</v>
      </c>
      <c r="AE227" s="3" t="n">
        <v>0</v>
      </c>
      <c r="AF227" s="3" t="n">
        <v>0</v>
      </c>
      <c r="AG227" s="3" t="n">
        <v>0</v>
      </c>
      <c r="AH227" s="3" t="n">
        <v>0</v>
      </c>
      <c r="AI227" s="3" t="n">
        <v>0</v>
      </c>
      <c r="AJ227" s="3" t="n">
        <v>0</v>
      </c>
      <c r="AK227" s="3" t="n">
        <v>0</v>
      </c>
      <c r="AL227" s="3" t="n">
        <v>0</v>
      </c>
      <c r="AM227" s="3" t="n">
        <v>0</v>
      </c>
      <c r="AN227" s="3" t="n">
        <v>0</v>
      </c>
      <c r="AO227" s="3" t="n">
        <v>0</v>
      </c>
      <c r="AP227" s="3" t="n">
        <v>0</v>
      </c>
      <c r="AQ227" s="3" t="n">
        <v>0</v>
      </c>
      <c r="AR227" s="3" t="n">
        <v>0</v>
      </c>
      <c r="AS227" s="3" t="n">
        <v>0</v>
      </c>
      <c r="AT227" s="3" t="n">
        <v>0</v>
      </c>
      <c r="AU227" s="3" t="n">
        <v>0</v>
      </c>
      <c r="AV227" s="3" t="n">
        <v>0</v>
      </c>
      <c r="AW227" s="3" t="n">
        <v>0</v>
      </c>
      <c r="AX227" s="3" t="n">
        <v>0</v>
      </c>
      <c r="AY227" s="3" t="n">
        <v>0</v>
      </c>
      <c r="AZ227" s="3" t="n">
        <v>0</v>
      </c>
      <c r="BA227" s="3" t="n">
        <v>0</v>
      </c>
      <c r="BB227" s="3" t="n">
        <v>0</v>
      </c>
      <c r="BC227" s="40"/>
      <c r="BD227" s="40"/>
      <c r="BE227" s="40"/>
      <c r="BF227" s="3" t="n">
        <v>0</v>
      </c>
      <c r="BG227" s="3" t="n">
        <v>0</v>
      </c>
      <c r="BH227" s="3" t="n">
        <v>0</v>
      </c>
      <c r="BI227" s="3" t="n">
        <v>0</v>
      </c>
      <c r="BJ227" s="41" t="n">
        <v>0</v>
      </c>
      <c r="BK227" s="41"/>
      <c r="BL227" s="3" t="n">
        <v>0</v>
      </c>
      <c r="BM227" s="3" t="n">
        <v>0</v>
      </c>
      <c r="BN227" s="3" t="n">
        <v>0</v>
      </c>
      <c r="BO227" s="43"/>
      <c r="BP227" s="3" t="n">
        <v>0</v>
      </c>
      <c r="BQ227" s="3" t="n">
        <v>0</v>
      </c>
      <c r="BR227" s="3" t="n">
        <v>0</v>
      </c>
      <c r="BS227" s="3" t="s">
        <v>42</v>
      </c>
      <c r="BT227" s="40" t="s">
        <v>21</v>
      </c>
      <c r="BU227" s="40" t="s">
        <v>21</v>
      </c>
      <c r="BV227" s="40"/>
      <c r="BW227" s="3" t="n">
        <v>0</v>
      </c>
      <c r="BX227" s="3" t="n">
        <v>0</v>
      </c>
      <c r="BY227" s="3" t="n">
        <v>0</v>
      </c>
      <c r="BZ227" s="3"/>
      <c r="CA227" s="40"/>
      <c r="CB227" s="40"/>
      <c r="CC227" s="41" t="s">
        <v>21</v>
      </c>
      <c r="CD227" s="3"/>
      <c r="CE227" s="3"/>
      <c r="CF227" s="3"/>
      <c r="CG227" s="3" t="s">
        <v>42</v>
      </c>
      <c r="CH227" s="40" t="s">
        <v>21</v>
      </c>
      <c r="CI227" s="40" t="s">
        <v>21</v>
      </c>
      <c r="CJ227" s="41"/>
      <c r="CK227" s="3" t="s">
        <v>21</v>
      </c>
      <c r="CL227" s="3" t="s">
        <v>21</v>
      </c>
      <c r="CM227" s="3" t="s">
        <v>21</v>
      </c>
      <c r="CN227" s="3" t="s">
        <v>21</v>
      </c>
      <c r="CO227" s="40" t="s">
        <v>21</v>
      </c>
      <c r="CP227" s="40" t="s">
        <v>21</v>
      </c>
      <c r="CQ227" s="40" t="s">
        <v>21</v>
      </c>
      <c r="CR227" s="3" t="n">
        <v>0</v>
      </c>
      <c r="CS227" s="3" t="n">
        <v>0</v>
      </c>
      <c r="CT227" s="3" t="n">
        <v>0</v>
      </c>
      <c r="AGH227" s="14"/>
      <c r="AGI227" s="14"/>
      <c r="AGJ227" s="14"/>
      <c r="AGK227" s="14"/>
      <c r="AGL227" s="14"/>
      <c r="AGM227" s="14"/>
      <c r="AGN227" s="14"/>
      <c r="AGO227" s="14"/>
      <c r="AGP227" s="14"/>
      <c r="AGQ227" s="14"/>
      <c r="AGR227" s="14"/>
      <c r="AGS227" s="14"/>
      <c r="AGT227" s="14"/>
      <c r="AGU227" s="14"/>
      <c r="AGV227" s="14"/>
      <c r="AGW227" s="14"/>
      <c r="AGX227" s="14"/>
      <c r="AGY227" s="14"/>
      <c r="AGZ227" s="14"/>
      <c r="AHA227" s="14"/>
      <c r="AHB227" s="14"/>
      <c r="AHC227" s="14"/>
      <c r="AHD227" s="14"/>
      <c r="AHE227" s="14"/>
      <c r="AHF227" s="14"/>
      <c r="AHG227" s="14"/>
      <c r="AHH227" s="14"/>
      <c r="AHI227" s="14"/>
      <c r="AHJ227" s="14"/>
      <c r="AHK227" s="14"/>
      <c r="AHL227" s="14"/>
      <c r="AHM227" s="14"/>
      <c r="AHN227" s="14"/>
      <c r="AHO227" s="14"/>
      <c r="AHP227" s="14"/>
      <c r="AHQ227" s="14"/>
      <c r="AHR227" s="14"/>
      <c r="AHS227" s="14"/>
      <c r="XEM227" s="15"/>
      <c r="XEN227" s="15"/>
      <c r="XEX227" s="33"/>
      <c r="XEY227" s="33"/>
      <c r="XEZ227" s="33"/>
      <c r="XFA227" s="33"/>
      <c r="XFB227" s="33"/>
      <c r="XFC227" s="33"/>
      <c r="XFD227" s="33"/>
    </row>
    <row r="228" s="44" customFormat="true" ht="12" hidden="true" customHeight="true" outlineLevel="0" collapsed="false">
      <c r="A228" s="36" t="s">
        <v>422</v>
      </c>
      <c r="B228" s="36" t="s">
        <v>66</v>
      </c>
      <c r="C228" s="36"/>
      <c r="D228" s="37" t="n">
        <v>1987</v>
      </c>
      <c r="E228" s="37" t="n">
        <f aca="true">YEAR(TODAY())-D228</f>
        <v>39</v>
      </c>
      <c r="F228" s="37" t="s">
        <v>38</v>
      </c>
      <c r="G228" s="37" t="s">
        <v>64</v>
      </c>
      <c r="H228" s="38" t="n">
        <v>0</v>
      </c>
      <c r="I228" s="38" t="n">
        <v>0</v>
      </c>
      <c r="J228" s="3" t="n">
        <f aca="false">IF(COUNT(L228:V228)&lt;7,W228,LARGE(L228:V228,1)+LARGE(L228:V228,2)+LARGE(L228:V228,3)+LARGE(L228:V228,4)+LARGE(L228:V228,5)+LARGE(L228:V228,6)+LARGE(L228:V228,7))</f>
        <v>0</v>
      </c>
      <c r="K228" s="3" t="n">
        <v>0</v>
      </c>
      <c r="L228" s="39" t="n">
        <f aca="false">AE228</f>
        <v>0</v>
      </c>
      <c r="M228" s="3"/>
      <c r="N228" s="3" t="n">
        <f aca="false">AS228</f>
        <v>0</v>
      </c>
      <c r="O228" s="3" t="n">
        <v>0</v>
      </c>
      <c r="P228" s="3" t="n">
        <f aca="false">BH228</f>
        <v>0</v>
      </c>
      <c r="Q228" s="3"/>
      <c r="R228" s="3" t="n">
        <f aca="false">BR228</f>
        <v>0</v>
      </c>
      <c r="S228" s="3"/>
      <c r="T228" s="3" t="n">
        <f aca="false">CF228</f>
        <v>0</v>
      </c>
      <c r="U228" s="3" t="str">
        <f aca="false">CM228</f>
        <v> </v>
      </c>
      <c r="V228" s="3" t="n">
        <f aca="false">CT228</f>
        <v>0</v>
      </c>
      <c r="W228" s="3" t="n">
        <f aca="false">SUM(M228:V228)</f>
        <v>0</v>
      </c>
      <c r="X228" s="3" t="n">
        <f aca="false">W228-J228</f>
        <v>0</v>
      </c>
      <c r="Y228" s="3" t="n">
        <v>0</v>
      </c>
      <c r="Z228" s="3" t="n">
        <v>0</v>
      </c>
      <c r="AA228" s="3" t="n">
        <v>0</v>
      </c>
      <c r="AB228" s="3" t="n">
        <v>0</v>
      </c>
      <c r="AC228" s="3" t="n">
        <v>0</v>
      </c>
      <c r="AD228" s="3" t="n">
        <v>0</v>
      </c>
      <c r="AE228" s="3" t="n">
        <v>0</v>
      </c>
      <c r="AF228" s="3" t="n">
        <v>0</v>
      </c>
      <c r="AG228" s="3" t="n">
        <v>0</v>
      </c>
      <c r="AH228" s="3" t="n">
        <v>0</v>
      </c>
      <c r="AI228" s="3" t="n">
        <v>0</v>
      </c>
      <c r="AJ228" s="3" t="n">
        <v>0</v>
      </c>
      <c r="AK228" s="3" t="n">
        <v>0</v>
      </c>
      <c r="AL228" s="3" t="n">
        <v>0</v>
      </c>
      <c r="AM228" s="3" t="n">
        <v>0</v>
      </c>
      <c r="AN228" s="3" t="n">
        <v>0</v>
      </c>
      <c r="AO228" s="3" t="n">
        <v>0</v>
      </c>
      <c r="AP228" s="3" t="n">
        <v>0</v>
      </c>
      <c r="AQ228" s="3" t="n">
        <v>0</v>
      </c>
      <c r="AR228" s="3" t="n">
        <v>0</v>
      </c>
      <c r="AS228" s="3" t="n">
        <v>0</v>
      </c>
      <c r="AT228" s="3" t="n">
        <v>0</v>
      </c>
      <c r="AU228" s="3" t="n">
        <v>0</v>
      </c>
      <c r="AV228" s="3" t="n">
        <v>0</v>
      </c>
      <c r="AW228" s="3" t="n">
        <v>0</v>
      </c>
      <c r="AX228" s="3" t="n">
        <v>0</v>
      </c>
      <c r="AY228" s="3" t="n">
        <v>0</v>
      </c>
      <c r="AZ228" s="3" t="n">
        <v>0</v>
      </c>
      <c r="BA228" s="3" t="n">
        <v>0</v>
      </c>
      <c r="BB228" s="3" t="n">
        <v>0</v>
      </c>
      <c r="BC228" s="40"/>
      <c r="BD228" s="40"/>
      <c r="BE228" s="40"/>
      <c r="BF228" s="3" t="n">
        <v>0</v>
      </c>
      <c r="BG228" s="3" t="n">
        <v>0</v>
      </c>
      <c r="BH228" s="3" t="n">
        <v>0</v>
      </c>
      <c r="BI228" s="3" t="n">
        <v>0</v>
      </c>
      <c r="BJ228" s="41" t="n">
        <v>0</v>
      </c>
      <c r="BK228" s="41"/>
      <c r="BL228" s="3" t="n">
        <v>0</v>
      </c>
      <c r="BM228" s="3" t="n">
        <v>0</v>
      </c>
      <c r="BN228" s="3" t="n">
        <v>0</v>
      </c>
      <c r="BO228" s="43"/>
      <c r="BP228" s="3" t="n">
        <v>0</v>
      </c>
      <c r="BQ228" s="3" t="n">
        <v>0</v>
      </c>
      <c r="BR228" s="3" t="n">
        <v>0</v>
      </c>
      <c r="BS228" s="3" t="s">
        <v>42</v>
      </c>
      <c r="BT228" s="40" t="s">
        <v>21</v>
      </c>
      <c r="BU228" s="40" t="s">
        <v>21</v>
      </c>
      <c r="BV228" s="40"/>
      <c r="BW228" s="3" t="n">
        <v>0</v>
      </c>
      <c r="BX228" s="3" t="n">
        <v>0</v>
      </c>
      <c r="BY228" s="3" t="n">
        <v>0</v>
      </c>
      <c r="BZ228" s="3"/>
      <c r="CA228" s="40"/>
      <c r="CB228" s="40"/>
      <c r="CC228" s="41" t="s">
        <v>21</v>
      </c>
      <c r="CD228" s="3"/>
      <c r="CE228" s="3"/>
      <c r="CF228" s="3"/>
      <c r="CG228" s="3" t="s">
        <v>42</v>
      </c>
      <c r="CH228" s="40" t="s">
        <v>21</v>
      </c>
      <c r="CI228" s="40" t="s">
        <v>21</v>
      </c>
      <c r="CJ228" s="41"/>
      <c r="CK228" s="3" t="s">
        <v>21</v>
      </c>
      <c r="CL228" s="3" t="s">
        <v>21</v>
      </c>
      <c r="CM228" s="3" t="s">
        <v>21</v>
      </c>
      <c r="CN228" s="3" t="s">
        <v>21</v>
      </c>
      <c r="CO228" s="40" t="s">
        <v>21</v>
      </c>
      <c r="CP228" s="40" t="s">
        <v>21</v>
      </c>
      <c r="CQ228" s="40" t="s">
        <v>21</v>
      </c>
      <c r="CR228" s="3" t="n">
        <v>0</v>
      </c>
      <c r="CS228" s="3" t="n">
        <v>0</v>
      </c>
      <c r="CT228" s="3" t="n">
        <v>0</v>
      </c>
      <c r="AGH228" s="14"/>
      <c r="AGI228" s="14"/>
      <c r="AGJ228" s="14"/>
      <c r="AGK228" s="14"/>
      <c r="AGL228" s="14"/>
      <c r="AGM228" s="14"/>
      <c r="AGN228" s="14"/>
      <c r="AGO228" s="14"/>
      <c r="AGP228" s="14"/>
      <c r="AGQ228" s="14"/>
      <c r="AGR228" s="14"/>
      <c r="AGS228" s="14"/>
      <c r="AGT228" s="14"/>
      <c r="AGU228" s="14"/>
      <c r="AGV228" s="14"/>
      <c r="AGW228" s="14"/>
      <c r="AGX228" s="14"/>
      <c r="AGY228" s="14"/>
      <c r="AGZ228" s="14"/>
      <c r="AHA228" s="14"/>
      <c r="AHB228" s="14"/>
      <c r="AHC228" s="14"/>
      <c r="AHD228" s="14"/>
      <c r="AHE228" s="14"/>
      <c r="AHF228" s="14"/>
      <c r="AHG228" s="14"/>
      <c r="AHH228" s="14"/>
      <c r="AHI228" s="14"/>
      <c r="AHJ228" s="14"/>
      <c r="AHK228" s="14"/>
      <c r="AHL228" s="14"/>
      <c r="AHM228" s="14"/>
      <c r="AHN228" s="14"/>
      <c r="AHO228" s="14"/>
      <c r="AHP228" s="14"/>
      <c r="AHQ228" s="14"/>
      <c r="AHR228" s="14"/>
      <c r="AHS228" s="14"/>
      <c r="XEM228" s="15"/>
      <c r="XEN228" s="15"/>
      <c r="XEX228" s="33"/>
      <c r="XEY228" s="33"/>
      <c r="XEZ228" s="33"/>
      <c r="XFA228" s="33"/>
      <c r="XFB228" s="33"/>
      <c r="XFC228" s="33"/>
      <c r="XFD228" s="33"/>
    </row>
    <row r="229" s="44" customFormat="true" ht="12" hidden="true" customHeight="true" outlineLevel="0" collapsed="false">
      <c r="A229" s="36" t="s">
        <v>423</v>
      </c>
      <c r="B229" s="36" t="s">
        <v>53</v>
      </c>
      <c r="C229" s="36" t="s">
        <v>45</v>
      </c>
      <c r="D229" s="37" t="n">
        <v>2006</v>
      </c>
      <c r="E229" s="37" t="n">
        <f aca="true">YEAR(TODAY())-D229</f>
        <v>20</v>
      </c>
      <c r="F229" s="37" t="s">
        <v>38</v>
      </c>
      <c r="G229" s="37" t="s">
        <v>39</v>
      </c>
      <c r="H229" s="38" t="n">
        <v>0</v>
      </c>
      <c r="I229" s="38" t="n">
        <v>0</v>
      </c>
      <c r="J229" s="3" t="n">
        <f aca="false">IF(COUNT(L229:V229)&lt;7,W229,LARGE(L229:V229,1)+LARGE(L229:V229,2)+LARGE(L229:V229,3)+LARGE(L229:V229,4)+LARGE(L229:V229,5)+LARGE(L229:V229,6)+LARGE(L229:V229,7))</f>
        <v>0</v>
      </c>
      <c r="K229" s="3" t="n">
        <v>0</v>
      </c>
      <c r="L229" s="39" t="n">
        <f aca="false">AE229</f>
        <v>0</v>
      </c>
      <c r="M229" s="3"/>
      <c r="N229" s="3" t="n">
        <f aca="false">AS229</f>
        <v>0</v>
      </c>
      <c r="O229" s="3" t="n">
        <v>0</v>
      </c>
      <c r="P229" s="3" t="n">
        <f aca="false">BH229</f>
        <v>0</v>
      </c>
      <c r="Q229" s="3"/>
      <c r="R229" s="3" t="n">
        <f aca="false">BR229</f>
        <v>0</v>
      </c>
      <c r="S229" s="3"/>
      <c r="T229" s="3" t="n">
        <f aca="false">CF229</f>
        <v>0</v>
      </c>
      <c r="U229" s="3" t="str">
        <f aca="false">CM229</f>
        <v> </v>
      </c>
      <c r="V229" s="3" t="n">
        <f aca="false">CT229</f>
        <v>0</v>
      </c>
      <c r="W229" s="3" t="n">
        <f aca="false">SUM(M229:V229)</f>
        <v>0</v>
      </c>
      <c r="X229" s="3" t="n">
        <f aca="false">W229-J229</f>
        <v>0</v>
      </c>
      <c r="Y229" s="3" t="n">
        <v>0</v>
      </c>
      <c r="Z229" s="3" t="n">
        <v>0</v>
      </c>
      <c r="AA229" s="3" t="n">
        <v>0</v>
      </c>
      <c r="AB229" s="3" t="n">
        <v>0</v>
      </c>
      <c r="AC229" s="3" t="n">
        <v>0</v>
      </c>
      <c r="AD229" s="3" t="n">
        <v>0</v>
      </c>
      <c r="AE229" s="3" t="n">
        <v>0</v>
      </c>
      <c r="AF229" s="3" t="n">
        <v>0</v>
      </c>
      <c r="AG229" s="3" t="n">
        <v>0</v>
      </c>
      <c r="AH229" s="3" t="n">
        <v>0</v>
      </c>
      <c r="AI229" s="3" t="n">
        <v>0</v>
      </c>
      <c r="AJ229" s="3" t="n">
        <v>0</v>
      </c>
      <c r="AK229" s="3" t="n">
        <v>0</v>
      </c>
      <c r="AL229" s="3" t="n">
        <v>0</v>
      </c>
      <c r="AM229" s="3" t="n">
        <v>0</v>
      </c>
      <c r="AN229" s="3" t="n">
        <v>0</v>
      </c>
      <c r="AO229" s="3" t="n">
        <v>0</v>
      </c>
      <c r="AP229" s="3" t="n">
        <v>0</v>
      </c>
      <c r="AQ229" s="3" t="n">
        <v>0</v>
      </c>
      <c r="AR229" s="3" t="n">
        <v>0</v>
      </c>
      <c r="AS229" s="3" t="n">
        <v>0</v>
      </c>
      <c r="AT229" s="3" t="n">
        <v>0</v>
      </c>
      <c r="AU229" s="3" t="n">
        <v>0</v>
      </c>
      <c r="AV229" s="3" t="n">
        <v>0</v>
      </c>
      <c r="AW229" s="3" t="n">
        <v>0</v>
      </c>
      <c r="AX229" s="3" t="n">
        <v>0</v>
      </c>
      <c r="AY229" s="3" t="n">
        <v>0</v>
      </c>
      <c r="AZ229" s="3" t="n">
        <v>0</v>
      </c>
      <c r="BA229" s="3" t="n">
        <v>0</v>
      </c>
      <c r="BB229" s="3" t="n">
        <v>0</v>
      </c>
      <c r="BC229" s="40"/>
      <c r="BD229" s="40"/>
      <c r="BE229" s="40"/>
      <c r="BF229" s="3" t="n">
        <v>0</v>
      </c>
      <c r="BG229" s="3" t="n">
        <v>0</v>
      </c>
      <c r="BH229" s="3" t="n">
        <v>0</v>
      </c>
      <c r="BI229" s="3" t="n">
        <v>0</v>
      </c>
      <c r="BJ229" s="41" t="n">
        <v>0</v>
      </c>
      <c r="BK229" s="41"/>
      <c r="BL229" s="3" t="n">
        <v>0</v>
      </c>
      <c r="BM229" s="3" t="n">
        <v>0</v>
      </c>
      <c r="BN229" s="3" t="n">
        <v>0</v>
      </c>
      <c r="BO229" s="43"/>
      <c r="BP229" s="3" t="n">
        <v>0</v>
      </c>
      <c r="BQ229" s="3" t="n">
        <v>0</v>
      </c>
      <c r="BR229" s="3" t="n">
        <v>0</v>
      </c>
      <c r="BS229" s="3" t="s">
        <v>42</v>
      </c>
      <c r="BT229" s="40" t="s">
        <v>21</v>
      </c>
      <c r="BU229" s="40" t="s">
        <v>21</v>
      </c>
      <c r="BV229" s="40"/>
      <c r="BW229" s="3" t="n">
        <v>0</v>
      </c>
      <c r="BX229" s="3" t="n">
        <v>0</v>
      </c>
      <c r="BY229" s="42" t="s">
        <v>21</v>
      </c>
      <c r="BZ229" s="3"/>
      <c r="CA229" s="40"/>
      <c r="CB229" s="40"/>
      <c r="CC229" s="41" t="s">
        <v>21</v>
      </c>
      <c r="CD229" s="3"/>
      <c r="CE229" s="3"/>
      <c r="CF229" s="3"/>
      <c r="CG229" s="3" t="s">
        <v>42</v>
      </c>
      <c r="CH229" s="40" t="s">
        <v>21</v>
      </c>
      <c r="CI229" s="40" t="s">
        <v>21</v>
      </c>
      <c r="CJ229" s="41"/>
      <c r="CK229" s="3" t="s">
        <v>21</v>
      </c>
      <c r="CL229" s="3" t="s">
        <v>21</v>
      </c>
      <c r="CM229" s="3" t="s">
        <v>21</v>
      </c>
      <c r="CN229" s="3" t="s">
        <v>21</v>
      </c>
      <c r="CO229" s="40" t="s">
        <v>21</v>
      </c>
      <c r="CP229" s="40" t="s">
        <v>21</v>
      </c>
      <c r="CQ229" s="40" t="s">
        <v>21</v>
      </c>
      <c r="CR229" s="3" t="n">
        <v>0</v>
      </c>
      <c r="CS229" s="3" t="n">
        <v>0</v>
      </c>
      <c r="CT229" s="3" t="n">
        <v>0</v>
      </c>
      <c r="AGH229" s="14"/>
      <c r="AGI229" s="14"/>
      <c r="AGJ229" s="14"/>
      <c r="AGK229" s="14"/>
      <c r="AGL229" s="14"/>
      <c r="AGM229" s="14"/>
      <c r="AGN229" s="14"/>
      <c r="AGO229" s="14"/>
      <c r="AGP229" s="14"/>
      <c r="AGQ229" s="14"/>
      <c r="AGR229" s="14"/>
      <c r="AGS229" s="14"/>
      <c r="AGT229" s="14"/>
      <c r="AGU229" s="14"/>
      <c r="AGV229" s="14"/>
      <c r="AGW229" s="14"/>
      <c r="AGX229" s="14"/>
      <c r="AGY229" s="14"/>
      <c r="AGZ229" s="14"/>
      <c r="AHA229" s="14"/>
      <c r="AHB229" s="14"/>
      <c r="AHC229" s="14"/>
      <c r="AHD229" s="14"/>
      <c r="AHE229" s="14"/>
      <c r="AHF229" s="14"/>
      <c r="AHG229" s="14"/>
      <c r="AHH229" s="14"/>
      <c r="AHI229" s="14"/>
      <c r="AHJ229" s="14"/>
      <c r="AHK229" s="14"/>
      <c r="AHL229" s="14"/>
      <c r="AHM229" s="14"/>
      <c r="AHN229" s="14"/>
      <c r="AHO229" s="14"/>
      <c r="AHP229" s="14"/>
      <c r="AHQ229" s="14"/>
      <c r="AHR229" s="14"/>
      <c r="AHS229" s="14"/>
      <c r="XEM229" s="15"/>
      <c r="XEN229" s="15"/>
      <c r="XEX229" s="33"/>
      <c r="XEY229" s="33"/>
      <c r="XEZ229" s="33"/>
      <c r="XFA229" s="33"/>
      <c r="XFB229" s="33"/>
      <c r="XFC229" s="33"/>
      <c r="XFD229" s="33"/>
    </row>
    <row r="230" s="44" customFormat="true" ht="12" hidden="true" customHeight="true" outlineLevel="0" collapsed="false">
      <c r="A230" s="36" t="s">
        <v>424</v>
      </c>
      <c r="B230" s="36" t="s">
        <v>59</v>
      </c>
      <c r="C230" s="36"/>
      <c r="D230" s="37" t="n">
        <v>1996</v>
      </c>
      <c r="E230" s="37" t="n">
        <f aca="true">YEAR(TODAY())-D230</f>
        <v>30</v>
      </c>
      <c r="F230" s="37" t="s">
        <v>38</v>
      </c>
      <c r="G230" s="37" t="s">
        <v>64</v>
      </c>
      <c r="H230" s="38" t="n">
        <v>0</v>
      </c>
      <c r="I230" s="38" t="n">
        <v>0</v>
      </c>
      <c r="J230" s="3" t="n">
        <f aca="false">IF(COUNT(L230:V230)&lt;7,W230,LARGE(L230:V230,1)+LARGE(L230:V230,2)+LARGE(L230:V230,3)+LARGE(L230:V230,4)+LARGE(L230:V230,5)+LARGE(L230:V230,6)+LARGE(L230:V230,7))</f>
        <v>0</v>
      </c>
      <c r="K230" s="3" t="n">
        <v>0</v>
      </c>
      <c r="L230" s="39" t="n">
        <f aca="false">AE230</f>
        <v>0</v>
      </c>
      <c r="M230" s="3"/>
      <c r="N230" s="3" t="n">
        <f aca="false">AS230</f>
        <v>0</v>
      </c>
      <c r="O230" s="3" t="n">
        <v>0</v>
      </c>
      <c r="P230" s="3" t="n">
        <f aca="false">BH230</f>
        <v>0</v>
      </c>
      <c r="Q230" s="3"/>
      <c r="R230" s="3" t="n">
        <f aca="false">BR230</f>
        <v>0</v>
      </c>
      <c r="S230" s="3"/>
      <c r="T230" s="3" t="n">
        <f aca="false">CF230</f>
        <v>0</v>
      </c>
      <c r="U230" s="3" t="str">
        <f aca="false">CM230</f>
        <v> </v>
      </c>
      <c r="V230" s="3" t="n">
        <f aca="false">CT230</f>
        <v>0</v>
      </c>
      <c r="W230" s="3" t="n">
        <f aca="false">SUM(M230:V230)</f>
        <v>0</v>
      </c>
      <c r="X230" s="3" t="n">
        <f aca="false">W230-J230</f>
        <v>0</v>
      </c>
      <c r="Y230" s="3" t="n">
        <v>0</v>
      </c>
      <c r="Z230" s="3" t="n">
        <v>0</v>
      </c>
      <c r="AA230" s="3" t="n">
        <v>0</v>
      </c>
      <c r="AB230" s="3" t="n">
        <v>0</v>
      </c>
      <c r="AC230" s="3" t="n">
        <v>0</v>
      </c>
      <c r="AD230" s="3" t="n">
        <v>0</v>
      </c>
      <c r="AE230" s="3" t="n">
        <v>0</v>
      </c>
      <c r="AF230" s="3" t="n">
        <v>0</v>
      </c>
      <c r="AG230" s="3" t="n">
        <v>0</v>
      </c>
      <c r="AH230" s="3" t="n">
        <v>0</v>
      </c>
      <c r="AI230" s="3" t="n">
        <v>0</v>
      </c>
      <c r="AJ230" s="3" t="n">
        <v>0</v>
      </c>
      <c r="AK230" s="3" t="n">
        <v>0</v>
      </c>
      <c r="AL230" s="3" t="n">
        <v>0</v>
      </c>
      <c r="AM230" s="3" t="n">
        <v>0</v>
      </c>
      <c r="AN230" s="3" t="n">
        <v>0</v>
      </c>
      <c r="AO230" s="3" t="n">
        <v>0</v>
      </c>
      <c r="AP230" s="3" t="n">
        <v>0</v>
      </c>
      <c r="AQ230" s="3" t="n">
        <v>0</v>
      </c>
      <c r="AR230" s="3" t="n">
        <v>0</v>
      </c>
      <c r="AS230" s="3" t="n">
        <v>0</v>
      </c>
      <c r="AT230" s="3" t="n">
        <v>0</v>
      </c>
      <c r="AU230" s="3" t="n">
        <v>0</v>
      </c>
      <c r="AV230" s="3" t="n">
        <v>0</v>
      </c>
      <c r="AW230" s="3" t="n">
        <v>0</v>
      </c>
      <c r="AX230" s="3" t="n">
        <v>0</v>
      </c>
      <c r="AY230" s="3" t="n">
        <v>0</v>
      </c>
      <c r="AZ230" s="3" t="n">
        <v>0</v>
      </c>
      <c r="BA230" s="3" t="n">
        <v>0</v>
      </c>
      <c r="BB230" s="3" t="n">
        <v>0</v>
      </c>
      <c r="BC230" s="40"/>
      <c r="BD230" s="40"/>
      <c r="BE230" s="40"/>
      <c r="BF230" s="3" t="n">
        <v>0</v>
      </c>
      <c r="BG230" s="3" t="n">
        <v>0</v>
      </c>
      <c r="BH230" s="3" t="n">
        <v>0</v>
      </c>
      <c r="BI230" s="3" t="n">
        <v>0</v>
      </c>
      <c r="BJ230" s="41" t="n">
        <v>0</v>
      </c>
      <c r="BK230" s="41"/>
      <c r="BL230" s="3" t="n">
        <v>0</v>
      </c>
      <c r="BM230" s="3" t="n">
        <v>0</v>
      </c>
      <c r="BN230" s="3" t="n">
        <v>0</v>
      </c>
      <c r="BO230" s="43"/>
      <c r="BP230" s="3" t="n">
        <v>0</v>
      </c>
      <c r="BQ230" s="3" t="n">
        <v>0</v>
      </c>
      <c r="BR230" s="3" t="n">
        <v>0</v>
      </c>
      <c r="BS230" s="3" t="s">
        <v>42</v>
      </c>
      <c r="BT230" s="40" t="s">
        <v>21</v>
      </c>
      <c r="BU230" s="40" t="s">
        <v>21</v>
      </c>
      <c r="BV230" s="40"/>
      <c r="BW230" s="3" t="n">
        <v>0</v>
      </c>
      <c r="BX230" s="3" t="n">
        <v>0</v>
      </c>
      <c r="BY230" s="3" t="n">
        <v>0</v>
      </c>
      <c r="BZ230" s="3"/>
      <c r="CA230" s="40"/>
      <c r="CB230" s="40"/>
      <c r="CC230" s="41" t="s">
        <v>21</v>
      </c>
      <c r="CD230" s="3"/>
      <c r="CE230" s="3"/>
      <c r="CF230" s="3"/>
      <c r="CG230" s="3" t="s">
        <v>42</v>
      </c>
      <c r="CH230" s="40" t="s">
        <v>21</v>
      </c>
      <c r="CI230" s="40" t="s">
        <v>21</v>
      </c>
      <c r="CJ230" s="41"/>
      <c r="CK230" s="3" t="s">
        <v>21</v>
      </c>
      <c r="CL230" s="3" t="s">
        <v>21</v>
      </c>
      <c r="CM230" s="3" t="s">
        <v>21</v>
      </c>
      <c r="CN230" s="3" t="s">
        <v>21</v>
      </c>
      <c r="CO230" s="40" t="s">
        <v>21</v>
      </c>
      <c r="CP230" s="40" t="s">
        <v>21</v>
      </c>
      <c r="CQ230" s="40" t="s">
        <v>21</v>
      </c>
      <c r="CR230" s="3" t="n">
        <v>0</v>
      </c>
      <c r="CS230" s="3" t="n">
        <v>0</v>
      </c>
      <c r="CT230" s="3" t="n">
        <v>0</v>
      </c>
      <c r="AGH230" s="14"/>
      <c r="AGI230" s="14"/>
      <c r="AGJ230" s="14"/>
      <c r="AGK230" s="14"/>
      <c r="AGL230" s="14"/>
      <c r="AGM230" s="14"/>
      <c r="AGN230" s="14"/>
      <c r="AGO230" s="14"/>
      <c r="AGP230" s="14"/>
      <c r="AGQ230" s="14"/>
      <c r="AGR230" s="14"/>
      <c r="AGS230" s="14"/>
      <c r="AGT230" s="14"/>
      <c r="AGU230" s="14"/>
      <c r="AGV230" s="14"/>
      <c r="AGW230" s="14"/>
      <c r="AGX230" s="14"/>
      <c r="AGY230" s="14"/>
      <c r="AGZ230" s="14"/>
      <c r="AHA230" s="14"/>
      <c r="AHB230" s="14"/>
      <c r="AHC230" s="14"/>
      <c r="AHD230" s="14"/>
      <c r="AHE230" s="14"/>
      <c r="AHF230" s="14"/>
      <c r="AHG230" s="14"/>
      <c r="AHH230" s="14"/>
      <c r="AHI230" s="14"/>
      <c r="AHJ230" s="14"/>
      <c r="AHK230" s="14"/>
      <c r="AHL230" s="14"/>
      <c r="AHM230" s="14"/>
      <c r="AHN230" s="14"/>
      <c r="AHO230" s="14"/>
      <c r="AHP230" s="14"/>
      <c r="AHQ230" s="14"/>
      <c r="AHR230" s="14"/>
      <c r="AHS230" s="14"/>
      <c r="XEM230" s="15"/>
      <c r="XEN230" s="15"/>
      <c r="XEX230" s="33"/>
      <c r="XEY230" s="33"/>
      <c r="XEZ230" s="33"/>
      <c r="XFA230" s="33"/>
      <c r="XFB230" s="33"/>
      <c r="XFC230" s="33"/>
      <c r="XFD230" s="33"/>
    </row>
    <row r="231" s="44" customFormat="true" ht="12" hidden="true" customHeight="true" outlineLevel="0" collapsed="false">
      <c r="A231" s="36" t="s">
        <v>425</v>
      </c>
      <c r="B231" s="36" t="s">
        <v>36</v>
      </c>
      <c r="C231" s="36" t="s">
        <v>300</v>
      </c>
      <c r="D231" s="37" t="n">
        <v>1979</v>
      </c>
      <c r="E231" s="37" t="n">
        <f aca="true">YEAR(TODAY())-D231</f>
        <v>47</v>
      </c>
      <c r="F231" s="37" t="s">
        <v>38</v>
      </c>
      <c r="G231" s="37" t="s">
        <v>100</v>
      </c>
      <c r="H231" s="38" t="n">
        <v>0</v>
      </c>
      <c r="I231" s="38" t="n">
        <v>0</v>
      </c>
      <c r="J231" s="3" t="n">
        <f aca="false">IF(COUNT(L231:V231)&lt;7,W231,LARGE(L231:V231,1)+LARGE(L231:V231,2)+LARGE(L231:V231,3)+LARGE(L231:V231,4)+LARGE(L231:V231,5)+LARGE(L231:V231,6)+LARGE(L231:V231,7))</f>
        <v>0</v>
      </c>
      <c r="K231" s="3" t="n">
        <v>0</v>
      </c>
      <c r="L231" s="39" t="n">
        <f aca="false">AE231</f>
        <v>0</v>
      </c>
      <c r="M231" s="3"/>
      <c r="N231" s="3" t="n">
        <f aca="false">AS231</f>
        <v>0</v>
      </c>
      <c r="O231" s="3" t="n">
        <v>0</v>
      </c>
      <c r="P231" s="3" t="n">
        <f aca="false">BH231</f>
        <v>0</v>
      </c>
      <c r="Q231" s="3"/>
      <c r="R231" s="3" t="n">
        <f aca="false">BR231</f>
        <v>0</v>
      </c>
      <c r="S231" s="3"/>
      <c r="T231" s="3" t="n">
        <f aca="false">CF231</f>
        <v>0</v>
      </c>
      <c r="U231" s="3" t="str">
        <f aca="false">CM231</f>
        <v> </v>
      </c>
      <c r="V231" s="3" t="n">
        <f aca="false">CT231</f>
        <v>0</v>
      </c>
      <c r="W231" s="3" t="n">
        <f aca="false">SUM(M231:V231)</f>
        <v>0</v>
      </c>
      <c r="X231" s="3" t="n">
        <f aca="false">W231-J231</f>
        <v>0</v>
      </c>
      <c r="Y231" s="3" t="n">
        <v>0</v>
      </c>
      <c r="Z231" s="3" t="n">
        <v>0</v>
      </c>
      <c r="AA231" s="3" t="n">
        <v>0</v>
      </c>
      <c r="AB231" s="3" t="n">
        <v>0</v>
      </c>
      <c r="AC231" s="3" t="n">
        <v>0</v>
      </c>
      <c r="AD231" s="3" t="n">
        <v>0</v>
      </c>
      <c r="AE231" s="3" t="n">
        <v>0</v>
      </c>
      <c r="AF231" s="3" t="n">
        <v>0</v>
      </c>
      <c r="AG231" s="3" t="n">
        <v>0</v>
      </c>
      <c r="AH231" s="3" t="n">
        <v>0</v>
      </c>
      <c r="AI231" s="3" t="n">
        <v>0</v>
      </c>
      <c r="AJ231" s="3" t="n">
        <v>0</v>
      </c>
      <c r="AK231" s="3" t="n">
        <v>0</v>
      </c>
      <c r="AL231" s="3" t="n">
        <v>0</v>
      </c>
      <c r="AM231" s="3" t="n">
        <v>0</v>
      </c>
      <c r="AN231" s="3" t="n">
        <v>0</v>
      </c>
      <c r="AO231" s="3" t="n">
        <v>0</v>
      </c>
      <c r="AP231" s="3" t="n">
        <v>0</v>
      </c>
      <c r="AQ231" s="3" t="n">
        <v>0</v>
      </c>
      <c r="AR231" s="3" t="n">
        <v>0</v>
      </c>
      <c r="AS231" s="3" t="n">
        <v>0</v>
      </c>
      <c r="AT231" s="3" t="n">
        <v>0</v>
      </c>
      <c r="AU231" s="3" t="n">
        <v>0</v>
      </c>
      <c r="AV231" s="3" t="n">
        <v>0</v>
      </c>
      <c r="AW231" s="3" t="n">
        <v>0</v>
      </c>
      <c r="AX231" s="3" t="n">
        <v>0</v>
      </c>
      <c r="AY231" s="3" t="n">
        <v>0</v>
      </c>
      <c r="AZ231" s="3" t="n">
        <v>0</v>
      </c>
      <c r="BA231" s="3" t="n">
        <v>0</v>
      </c>
      <c r="BB231" s="3" t="n">
        <v>0</v>
      </c>
      <c r="BC231" s="40"/>
      <c r="BD231" s="40"/>
      <c r="BE231" s="40"/>
      <c r="BF231" s="3" t="n">
        <v>0</v>
      </c>
      <c r="BG231" s="3" t="n">
        <v>0</v>
      </c>
      <c r="BH231" s="3" t="n">
        <v>0</v>
      </c>
      <c r="BI231" s="3" t="n">
        <v>0</v>
      </c>
      <c r="BJ231" s="41" t="n">
        <v>0</v>
      </c>
      <c r="BK231" s="41"/>
      <c r="BL231" s="3" t="n">
        <v>0</v>
      </c>
      <c r="BM231" s="3" t="n">
        <v>0</v>
      </c>
      <c r="BN231" s="3" t="n">
        <v>0</v>
      </c>
      <c r="BO231" s="43"/>
      <c r="BP231" s="3" t="n">
        <v>0</v>
      </c>
      <c r="BQ231" s="3" t="n">
        <v>0</v>
      </c>
      <c r="BR231" s="3" t="n">
        <v>0</v>
      </c>
      <c r="BS231" s="3" t="s">
        <v>42</v>
      </c>
      <c r="BT231" s="40" t="s">
        <v>21</v>
      </c>
      <c r="BU231" s="40" t="s">
        <v>21</v>
      </c>
      <c r="BV231" s="40"/>
      <c r="BW231" s="3" t="n">
        <v>0</v>
      </c>
      <c r="BX231" s="3" t="n">
        <v>0</v>
      </c>
      <c r="BY231" s="3" t="n">
        <v>0</v>
      </c>
      <c r="BZ231" s="3"/>
      <c r="CA231" s="40"/>
      <c r="CB231" s="40"/>
      <c r="CC231" s="41" t="s">
        <v>21</v>
      </c>
      <c r="CD231" s="3"/>
      <c r="CE231" s="3"/>
      <c r="CF231" s="3"/>
      <c r="CG231" s="3" t="s">
        <v>42</v>
      </c>
      <c r="CH231" s="40" t="s">
        <v>21</v>
      </c>
      <c r="CI231" s="40" t="s">
        <v>21</v>
      </c>
      <c r="CJ231" s="41"/>
      <c r="CK231" s="3" t="s">
        <v>21</v>
      </c>
      <c r="CL231" s="3" t="s">
        <v>21</v>
      </c>
      <c r="CM231" s="3" t="s">
        <v>21</v>
      </c>
      <c r="CN231" s="3" t="s">
        <v>21</v>
      </c>
      <c r="CO231" s="40" t="s">
        <v>21</v>
      </c>
      <c r="CP231" s="40" t="s">
        <v>21</v>
      </c>
      <c r="CQ231" s="40" t="s">
        <v>21</v>
      </c>
      <c r="CR231" s="3" t="n">
        <v>0</v>
      </c>
      <c r="CS231" s="3" t="n">
        <v>0</v>
      </c>
      <c r="CT231" s="3" t="n">
        <v>0</v>
      </c>
      <c r="AGH231" s="14"/>
      <c r="AGI231" s="14"/>
      <c r="AGJ231" s="14"/>
      <c r="AGK231" s="14"/>
      <c r="AGL231" s="14"/>
      <c r="AGM231" s="14"/>
      <c r="AGN231" s="14"/>
      <c r="AGO231" s="14"/>
      <c r="AGP231" s="14"/>
      <c r="AGQ231" s="14"/>
      <c r="AGR231" s="14"/>
      <c r="AGS231" s="14"/>
      <c r="AGT231" s="14"/>
      <c r="AGU231" s="14"/>
      <c r="AGV231" s="14"/>
      <c r="AGW231" s="14"/>
      <c r="AGX231" s="14"/>
      <c r="AGY231" s="14"/>
      <c r="AGZ231" s="14"/>
      <c r="AHA231" s="14"/>
      <c r="AHB231" s="14"/>
      <c r="AHC231" s="14"/>
      <c r="AHD231" s="14"/>
      <c r="AHE231" s="14"/>
      <c r="AHF231" s="14"/>
      <c r="AHG231" s="14"/>
      <c r="AHH231" s="14"/>
      <c r="AHI231" s="14"/>
      <c r="AHJ231" s="14"/>
      <c r="AHK231" s="14"/>
      <c r="AHL231" s="14"/>
      <c r="AHM231" s="14"/>
      <c r="AHN231" s="14"/>
      <c r="AHO231" s="14"/>
      <c r="AHP231" s="14"/>
      <c r="AHQ231" s="14"/>
      <c r="AHR231" s="14"/>
      <c r="AHS231" s="14"/>
      <c r="XEM231" s="15"/>
      <c r="XEN231" s="15"/>
      <c r="XEX231" s="33"/>
      <c r="XEY231" s="33"/>
      <c r="XEZ231" s="33"/>
      <c r="XFA231" s="33"/>
      <c r="XFB231" s="33"/>
      <c r="XFC231" s="33"/>
      <c r="XFD231" s="33"/>
    </row>
    <row r="232" s="44" customFormat="true" ht="12" hidden="true" customHeight="true" outlineLevel="0" collapsed="false">
      <c r="A232" s="36" t="s">
        <v>426</v>
      </c>
      <c r="B232" s="36" t="s">
        <v>427</v>
      </c>
      <c r="C232" s="36" t="s">
        <v>336</v>
      </c>
      <c r="D232" s="37" t="n">
        <v>1971</v>
      </c>
      <c r="E232" s="37" t="n">
        <f aca="true">YEAR(TODAY())-D232</f>
        <v>55</v>
      </c>
      <c r="F232" s="37" t="s">
        <v>179</v>
      </c>
      <c r="G232" s="37" t="s">
        <v>180</v>
      </c>
      <c r="H232" s="38" t="n">
        <v>0</v>
      </c>
      <c r="I232" s="38" t="n">
        <v>0</v>
      </c>
      <c r="J232" s="3" t="n">
        <f aca="false">IF(COUNT(L232:V232)&lt;7,W232,LARGE(L232:V232,1)+LARGE(L232:V232,2)+LARGE(L232:V232,3)+LARGE(L232:V232,4)+LARGE(L232:V232,5)+LARGE(L232:V232,6)+LARGE(L232:V232,7))</f>
        <v>0</v>
      </c>
      <c r="K232" s="3" t="n">
        <v>0</v>
      </c>
      <c r="L232" s="39" t="n">
        <f aca="false">AE232</f>
        <v>0</v>
      </c>
      <c r="M232" s="3"/>
      <c r="N232" s="3" t="n">
        <f aca="false">AS232</f>
        <v>0</v>
      </c>
      <c r="O232" s="3" t="n">
        <v>0</v>
      </c>
      <c r="P232" s="3" t="n">
        <f aca="false">BH232</f>
        <v>0</v>
      </c>
      <c r="Q232" s="3"/>
      <c r="R232" s="3" t="n">
        <f aca="false">BR232</f>
        <v>0</v>
      </c>
      <c r="S232" s="3"/>
      <c r="T232" s="3" t="n">
        <f aca="false">CF232</f>
        <v>0</v>
      </c>
      <c r="U232" s="3" t="str">
        <f aca="false">CM232</f>
        <v> </v>
      </c>
      <c r="V232" s="3" t="n">
        <f aca="false">CT232</f>
        <v>0</v>
      </c>
      <c r="W232" s="3" t="n">
        <f aca="false">SUM(M232:V232)</f>
        <v>0</v>
      </c>
      <c r="X232" s="3" t="n">
        <f aca="false">W232-J232</f>
        <v>0</v>
      </c>
      <c r="Y232" s="3" t="n">
        <v>0</v>
      </c>
      <c r="Z232" s="3" t="n">
        <v>0</v>
      </c>
      <c r="AA232" s="3" t="n">
        <v>0</v>
      </c>
      <c r="AB232" s="3" t="n">
        <v>0</v>
      </c>
      <c r="AC232" s="3" t="n">
        <v>0</v>
      </c>
      <c r="AD232" s="3" t="n">
        <v>0</v>
      </c>
      <c r="AE232" s="3" t="n">
        <v>0</v>
      </c>
      <c r="AF232" s="3" t="n">
        <v>0</v>
      </c>
      <c r="AG232" s="3" t="n">
        <v>0</v>
      </c>
      <c r="AH232" s="3" t="n">
        <v>0</v>
      </c>
      <c r="AI232" s="3" t="n">
        <v>0</v>
      </c>
      <c r="AJ232" s="3" t="n">
        <v>0</v>
      </c>
      <c r="AK232" s="3" t="n">
        <v>0</v>
      </c>
      <c r="AL232" s="3" t="n">
        <v>0</v>
      </c>
      <c r="AM232" s="3" t="n">
        <v>0</v>
      </c>
      <c r="AN232" s="3" t="n">
        <v>0</v>
      </c>
      <c r="AO232" s="3" t="n">
        <v>0</v>
      </c>
      <c r="AP232" s="3" t="n">
        <v>0</v>
      </c>
      <c r="AQ232" s="3" t="n">
        <v>0</v>
      </c>
      <c r="AR232" s="3" t="n">
        <v>0</v>
      </c>
      <c r="AS232" s="3" t="n">
        <v>0</v>
      </c>
      <c r="AT232" s="3" t="n">
        <v>0</v>
      </c>
      <c r="AU232" s="3" t="n">
        <v>0</v>
      </c>
      <c r="AV232" s="3" t="n">
        <v>0</v>
      </c>
      <c r="AW232" s="3" t="n">
        <v>0</v>
      </c>
      <c r="AX232" s="3" t="n">
        <v>0</v>
      </c>
      <c r="AY232" s="3" t="n">
        <v>0</v>
      </c>
      <c r="AZ232" s="3" t="n">
        <v>0</v>
      </c>
      <c r="BA232" s="3" t="n">
        <v>0</v>
      </c>
      <c r="BB232" s="3" t="n">
        <v>0</v>
      </c>
      <c r="BC232" s="40"/>
      <c r="BD232" s="40"/>
      <c r="BE232" s="40"/>
      <c r="BF232" s="3" t="n">
        <v>0</v>
      </c>
      <c r="BG232" s="3" t="n">
        <v>0</v>
      </c>
      <c r="BH232" s="3" t="n">
        <v>0</v>
      </c>
      <c r="BI232" s="3" t="n">
        <v>0</v>
      </c>
      <c r="BJ232" s="41" t="n">
        <v>0</v>
      </c>
      <c r="BK232" s="41"/>
      <c r="BL232" s="3" t="n">
        <v>0</v>
      </c>
      <c r="BM232" s="3" t="n">
        <v>0</v>
      </c>
      <c r="BN232" s="3" t="n">
        <v>0</v>
      </c>
      <c r="BO232" s="43"/>
      <c r="BP232" s="3" t="n">
        <v>0</v>
      </c>
      <c r="BQ232" s="3" t="n">
        <v>0</v>
      </c>
      <c r="BR232" s="3" t="n">
        <v>0</v>
      </c>
      <c r="BS232" s="3" t="s">
        <v>42</v>
      </c>
      <c r="BT232" s="40" t="s">
        <v>21</v>
      </c>
      <c r="BU232" s="40" t="s">
        <v>21</v>
      </c>
      <c r="BV232" s="40"/>
      <c r="BW232" s="3" t="n">
        <v>0</v>
      </c>
      <c r="BX232" s="3" t="n">
        <v>0</v>
      </c>
      <c r="BY232" s="3" t="n">
        <v>0</v>
      </c>
      <c r="BZ232" s="3"/>
      <c r="CA232" s="40"/>
      <c r="CB232" s="40"/>
      <c r="CC232" s="41" t="s">
        <v>21</v>
      </c>
      <c r="CD232" s="3"/>
      <c r="CE232" s="3"/>
      <c r="CF232" s="3"/>
      <c r="CG232" s="3" t="s">
        <v>42</v>
      </c>
      <c r="CH232" s="40" t="s">
        <v>21</v>
      </c>
      <c r="CI232" s="40" t="s">
        <v>21</v>
      </c>
      <c r="CJ232" s="41"/>
      <c r="CK232" s="3" t="s">
        <v>21</v>
      </c>
      <c r="CL232" s="3" t="s">
        <v>21</v>
      </c>
      <c r="CM232" s="3" t="s">
        <v>21</v>
      </c>
      <c r="CN232" s="3" t="s">
        <v>21</v>
      </c>
      <c r="CO232" s="40" t="s">
        <v>21</v>
      </c>
      <c r="CP232" s="40" t="s">
        <v>21</v>
      </c>
      <c r="CQ232" s="40" t="s">
        <v>21</v>
      </c>
      <c r="CR232" s="3" t="n">
        <v>0</v>
      </c>
      <c r="CS232" s="3" t="n">
        <v>0</v>
      </c>
      <c r="CT232" s="3" t="n">
        <v>0</v>
      </c>
      <c r="AGH232" s="14"/>
      <c r="AGI232" s="14"/>
      <c r="AGJ232" s="14"/>
      <c r="AGK232" s="14"/>
      <c r="AGL232" s="14"/>
      <c r="AGM232" s="14"/>
      <c r="AGN232" s="14"/>
      <c r="AGO232" s="14"/>
      <c r="AGP232" s="14"/>
      <c r="AGQ232" s="14"/>
      <c r="AGR232" s="14"/>
      <c r="AGS232" s="14"/>
      <c r="AGT232" s="14"/>
      <c r="AGU232" s="14"/>
      <c r="AGV232" s="14"/>
      <c r="AGW232" s="14"/>
      <c r="AGX232" s="14"/>
      <c r="AGY232" s="14"/>
      <c r="AGZ232" s="14"/>
      <c r="AHA232" s="14"/>
      <c r="AHB232" s="14"/>
      <c r="AHC232" s="14"/>
      <c r="AHD232" s="14"/>
      <c r="AHE232" s="14"/>
      <c r="AHF232" s="14"/>
      <c r="AHG232" s="14"/>
      <c r="AHH232" s="14"/>
      <c r="AHI232" s="14"/>
      <c r="AHJ232" s="14"/>
      <c r="AHK232" s="14"/>
      <c r="AHL232" s="14"/>
      <c r="AHM232" s="14"/>
      <c r="AHN232" s="14"/>
      <c r="AHO232" s="14"/>
      <c r="AHP232" s="14"/>
      <c r="AHQ232" s="14"/>
      <c r="AHR232" s="14"/>
      <c r="AHS232" s="14"/>
      <c r="XEM232" s="15"/>
      <c r="XEN232" s="15"/>
      <c r="XEX232" s="33"/>
      <c r="XEY232" s="33"/>
      <c r="XEZ232" s="33"/>
      <c r="XFA232" s="33"/>
      <c r="XFB232" s="33"/>
      <c r="XFC232" s="33"/>
      <c r="XFD232" s="33"/>
    </row>
    <row r="233" s="44" customFormat="true" ht="12.75" hidden="true" customHeight="false" outlineLevel="0" collapsed="false">
      <c r="A233" s="36" t="s">
        <v>428</v>
      </c>
      <c r="B233" s="36" t="s">
        <v>47</v>
      </c>
      <c r="C233" s="36" t="s">
        <v>57</v>
      </c>
      <c r="D233" s="37" t="n">
        <v>1983</v>
      </c>
      <c r="E233" s="37" t="n">
        <f aca="true">YEAR(TODAY())-D233</f>
        <v>43</v>
      </c>
      <c r="F233" s="37" t="s">
        <v>38</v>
      </c>
      <c r="G233" s="37" t="s">
        <v>100</v>
      </c>
      <c r="H233" s="38" t="n">
        <v>0</v>
      </c>
      <c r="I233" s="38" t="n">
        <v>0</v>
      </c>
      <c r="J233" s="3" t="n">
        <f aca="false">IF(COUNT(L233:V233)&lt;7,W233,LARGE(L233:V233,1)+LARGE(L233:V233,2)+LARGE(L233:V233,3)+LARGE(L233:V233,4)+LARGE(L233:V233,5)+LARGE(L233:V233,6)+LARGE(L233:V233,7))</f>
        <v>0</v>
      </c>
      <c r="K233" s="3" t="n">
        <v>0</v>
      </c>
      <c r="L233" s="39" t="n">
        <f aca="false">AE233</f>
        <v>0</v>
      </c>
      <c r="M233" s="3"/>
      <c r="N233" s="3" t="n">
        <f aca="false">AS233</f>
        <v>0</v>
      </c>
      <c r="O233" s="3" t="n">
        <v>0</v>
      </c>
      <c r="P233" s="3" t="n">
        <f aca="false">BH233</f>
        <v>0</v>
      </c>
      <c r="Q233" s="3"/>
      <c r="R233" s="3" t="n">
        <f aca="false">BR233</f>
        <v>0</v>
      </c>
      <c r="S233" s="3"/>
      <c r="T233" s="3" t="n">
        <f aca="false">CF233</f>
        <v>0</v>
      </c>
      <c r="U233" s="3" t="str">
        <f aca="false">CM233</f>
        <v> </v>
      </c>
      <c r="V233" s="3" t="n">
        <f aca="false">CT233</f>
        <v>0</v>
      </c>
      <c r="W233" s="3" t="n">
        <f aca="false">SUM(M233:V233)</f>
        <v>0</v>
      </c>
      <c r="X233" s="3" t="n">
        <f aca="false">W233-J233</f>
        <v>0</v>
      </c>
      <c r="Y233" s="3" t="n">
        <v>0</v>
      </c>
      <c r="Z233" s="3" t="n">
        <v>0</v>
      </c>
      <c r="AA233" s="3" t="n">
        <v>0</v>
      </c>
      <c r="AB233" s="3" t="n">
        <v>0</v>
      </c>
      <c r="AC233" s="3" t="n">
        <v>0</v>
      </c>
      <c r="AD233" s="3" t="n">
        <v>0</v>
      </c>
      <c r="AE233" s="3" t="n">
        <v>0</v>
      </c>
      <c r="AF233" s="3" t="n">
        <v>0</v>
      </c>
      <c r="AG233" s="3" t="n">
        <v>0</v>
      </c>
      <c r="AH233" s="3" t="n">
        <v>0</v>
      </c>
      <c r="AI233" s="3" t="n">
        <v>0</v>
      </c>
      <c r="AJ233" s="3" t="n">
        <v>0</v>
      </c>
      <c r="AK233" s="3" t="n">
        <v>0</v>
      </c>
      <c r="AL233" s="3" t="n">
        <v>0</v>
      </c>
      <c r="AM233" s="3" t="n">
        <v>0</v>
      </c>
      <c r="AN233" s="3" t="n">
        <v>0</v>
      </c>
      <c r="AO233" s="3" t="n">
        <v>0</v>
      </c>
      <c r="AP233" s="3" t="n">
        <v>0</v>
      </c>
      <c r="AQ233" s="3" t="n">
        <v>0</v>
      </c>
      <c r="AR233" s="3" t="n">
        <v>0</v>
      </c>
      <c r="AS233" s="3" t="n">
        <v>0</v>
      </c>
      <c r="AT233" s="3" t="n">
        <v>0</v>
      </c>
      <c r="AU233" s="3" t="n">
        <v>0</v>
      </c>
      <c r="AV233" s="3" t="n">
        <v>0</v>
      </c>
      <c r="AW233" s="3" t="n">
        <v>0</v>
      </c>
      <c r="AX233" s="3" t="n">
        <v>0</v>
      </c>
      <c r="AY233" s="3" t="n">
        <v>0</v>
      </c>
      <c r="AZ233" s="3" t="n">
        <v>0</v>
      </c>
      <c r="BA233" s="3" t="n">
        <v>0</v>
      </c>
      <c r="BB233" s="3" t="n">
        <v>0</v>
      </c>
      <c r="BC233" s="40"/>
      <c r="BD233" s="40"/>
      <c r="BE233" s="40"/>
      <c r="BF233" s="3" t="n">
        <v>0</v>
      </c>
      <c r="BG233" s="3" t="n">
        <v>0</v>
      </c>
      <c r="BH233" s="3" t="n">
        <v>0</v>
      </c>
      <c r="BI233" s="3" t="n">
        <v>0</v>
      </c>
      <c r="BJ233" s="41" t="n">
        <v>0</v>
      </c>
      <c r="BK233" s="41"/>
      <c r="BL233" s="3" t="n">
        <v>0</v>
      </c>
      <c r="BM233" s="3" t="n">
        <v>0</v>
      </c>
      <c r="BN233" s="3" t="n">
        <v>0</v>
      </c>
      <c r="BO233" s="43"/>
      <c r="BP233" s="3" t="n">
        <v>0</v>
      </c>
      <c r="BQ233" s="3" t="n">
        <v>0</v>
      </c>
      <c r="BR233" s="3" t="n">
        <v>0</v>
      </c>
      <c r="BS233" s="3" t="s">
        <v>42</v>
      </c>
      <c r="BT233" s="40" t="s">
        <v>21</v>
      </c>
      <c r="BU233" s="40" t="s">
        <v>21</v>
      </c>
      <c r="BV233" s="40"/>
      <c r="BW233" s="3" t="n">
        <v>0</v>
      </c>
      <c r="BX233" s="3" t="n">
        <v>0</v>
      </c>
      <c r="BY233" s="3" t="n">
        <v>0</v>
      </c>
      <c r="BZ233" s="3"/>
      <c r="CA233" s="40"/>
      <c r="CB233" s="40"/>
      <c r="CC233" s="41" t="s">
        <v>21</v>
      </c>
      <c r="CD233" s="3"/>
      <c r="CE233" s="3"/>
      <c r="CF233" s="3"/>
      <c r="CG233" s="3" t="s">
        <v>42</v>
      </c>
      <c r="CH233" s="40" t="s">
        <v>21</v>
      </c>
      <c r="CI233" s="40" t="s">
        <v>21</v>
      </c>
      <c r="CJ233" s="41"/>
      <c r="CK233" s="3" t="s">
        <v>21</v>
      </c>
      <c r="CL233" s="3" t="s">
        <v>21</v>
      </c>
      <c r="CM233" s="3" t="s">
        <v>21</v>
      </c>
      <c r="CN233" s="3" t="s">
        <v>21</v>
      </c>
      <c r="CO233" s="40" t="s">
        <v>21</v>
      </c>
      <c r="CP233" s="40" t="s">
        <v>21</v>
      </c>
      <c r="CQ233" s="40" t="s">
        <v>21</v>
      </c>
      <c r="CR233" s="3" t="n">
        <v>0</v>
      </c>
      <c r="CS233" s="3" t="n">
        <v>0</v>
      </c>
      <c r="CT233" s="3" t="n">
        <v>0</v>
      </c>
      <c r="AGH233" s="14"/>
      <c r="AGI233" s="14"/>
      <c r="AGJ233" s="14"/>
      <c r="AGK233" s="14"/>
      <c r="AGL233" s="14"/>
      <c r="AGM233" s="14"/>
      <c r="AGN233" s="14"/>
      <c r="AGO233" s="14"/>
      <c r="AGP233" s="14"/>
      <c r="AGQ233" s="14"/>
      <c r="AGR233" s="14"/>
      <c r="AGS233" s="14"/>
      <c r="AGT233" s="14"/>
      <c r="AGU233" s="14"/>
      <c r="AGV233" s="14"/>
      <c r="AGW233" s="14"/>
      <c r="AGX233" s="14"/>
      <c r="AGY233" s="14"/>
      <c r="AGZ233" s="14"/>
      <c r="AHA233" s="14"/>
      <c r="AHB233" s="14"/>
      <c r="AHC233" s="14"/>
      <c r="AHD233" s="14"/>
      <c r="AHE233" s="14"/>
      <c r="AHF233" s="14"/>
      <c r="AHG233" s="14"/>
      <c r="AHH233" s="14"/>
      <c r="AHI233" s="14"/>
      <c r="AHJ233" s="14"/>
      <c r="AHK233" s="14"/>
      <c r="AHL233" s="14"/>
      <c r="AHM233" s="14"/>
      <c r="AHN233" s="14"/>
      <c r="AHO233" s="14"/>
      <c r="AHP233" s="14"/>
      <c r="AHQ233" s="14"/>
      <c r="AHR233" s="14"/>
      <c r="AHS233" s="14"/>
      <c r="XEM233" s="15"/>
      <c r="XEN233" s="15"/>
      <c r="XEX233" s="33"/>
      <c r="XEY233" s="33"/>
      <c r="XEZ233" s="33"/>
      <c r="XFA233" s="33"/>
      <c r="XFB233" s="33"/>
      <c r="XFC233" s="33"/>
      <c r="XFD233" s="33"/>
    </row>
    <row r="234" s="44" customFormat="true" ht="12" hidden="true" customHeight="true" outlineLevel="0" collapsed="false">
      <c r="A234" s="36" t="s">
        <v>429</v>
      </c>
      <c r="B234" s="36" t="s">
        <v>47</v>
      </c>
      <c r="C234" s="36"/>
      <c r="D234" s="37"/>
      <c r="E234" s="37" t="n">
        <f aca="true">YEAR(TODAY())-D234</f>
        <v>2026</v>
      </c>
      <c r="F234" s="37"/>
      <c r="G234" s="37"/>
      <c r="H234" s="38" t="n">
        <v>0</v>
      </c>
      <c r="I234" s="38" t="n">
        <v>0</v>
      </c>
      <c r="J234" s="3" t="n">
        <f aca="false">IF(COUNT(L234:V234)&lt;7,W234,LARGE(L234:V234,1)+LARGE(L234:V234,2)+LARGE(L234:V234,3)+LARGE(L234:V234,4)+LARGE(L234:V234,5)+LARGE(L234:V234,6)+LARGE(L234:V234,7))</f>
        <v>0</v>
      </c>
      <c r="K234" s="3" t="n">
        <v>0</v>
      </c>
      <c r="L234" s="39" t="n">
        <f aca="false">AE234</f>
        <v>0</v>
      </c>
      <c r="M234" s="3"/>
      <c r="N234" s="3" t="n">
        <f aca="false">AS234</f>
        <v>0</v>
      </c>
      <c r="O234" s="3" t="n">
        <v>0</v>
      </c>
      <c r="P234" s="3" t="n">
        <f aca="false">BH234</f>
        <v>0</v>
      </c>
      <c r="Q234" s="3"/>
      <c r="R234" s="3" t="n">
        <f aca="false">BR234</f>
        <v>0</v>
      </c>
      <c r="S234" s="3"/>
      <c r="T234" s="3" t="n">
        <f aca="false">CF234</f>
        <v>0</v>
      </c>
      <c r="U234" s="3" t="str">
        <f aca="false">CM234</f>
        <v> </v>
      </c>
      <c r="V234" s="3" t="n">
        <f aca="false">CT234</f>
        <v>0</v>
      </c>
      <c r="W234" s="3" t="n">
        <f aca="false">SUM(M234:V234)</f>
        <v>0</v>
      </c>
      <c r="X234" s="3" t="n">
        <f aca="false">W234-J234</f>
        <v>0</v>
      </c>
      <c r="Y234" s="3" t="n">
        <v>0</v>
      </c>
      <c r="Z234" s="3" t="n">
        <v>0</v>
      </c>
      <c r="AA234" s="3" t="n">
        <v>0</v>
      </c>
      <c r="AB234" s="3" t="n">
        <v>0</v>
      </c>
      <c r="AC234" s="3" t="n">
        <v>0</v>
      </c>
      <c r="AD234" s="3" t="n">
        <v>0</v>
      </c>
      <c r="AE234" s="3" t="n">
        <v>0</v>
      </c>
      <c r="AF234" s="3" t="n">
        <v>0</v>
      </c>
      <c r="AG234" s="3" t="n">
        <v>0</v>
      </c>
      <c r="AH234" s="3" t="n">
        <v>0</v>
      </c>
      <c r="AI234" s="3" t="n">
        <v>0</v>
      </c>
      <c r="AJ234" s="3" t="n">
        <v>0</v>
      </c>
      <c r="AK234" s="3" t="n">
        <v>0</v>
      </c>
      <c r="AL234" s="3" t="n">
        <v>0</v>
      </c>
      <c r="AM234" s="3" t="n">
        <v>0</v>
      </c>
      <c r="AN234" s="3" t="n">
        <v>0</v>
      </c>
      <c r="AO234" s="3" t="n">
        <v>0</v>
      </c>
      <c r="AP234" s="3" t="n">
        <v>0</v>
      </c>
      <c r="AQ234" s="3" t="n">
        <v>0</v>
      </c>
      <c r="AR234" s="3" t="n">
        <v>0</v>
      </c>
      <c r="AS234" s="3" t="n">
        <v>0</v>
      </c>
      <c r="AT234" s="3" t="n">
        <v>0</v>
      </c>
      <c r="AU234" s="3" t="n">
        <v>0</v>
      </c>
      <c r="AV234" s="3" t="n">
        <v>0</v>
      </c>
      <c r="AW234" s="3" t="n">
        <v>0</v>
      </c>
      <c r="AX234" s="3" t="n">
        <v>0</v>
      </c>
      <c r="AY234" s="3" t="n">
        <v>0</v>
      </c>
      <c r="AZ234" s="3" t="n">
        <v>0</v>
      </c>
      <c r="BA234" s="3" t="n">
        <v>0</v>
      </c>
      <c r="BB234" s="3" t="n">
        <v>0</v>
      </c>
      <c r="BC234" s="40"/>
      <c r="BD234" s="40"/>
      <c r="BE234" s="40"/>
      <c r="BF234" s="3" t="n">
        <v>0</v>
      </c>
      <c r="BG234" s="3" t="n">
        <v>0</v>
      </c>
      <c r="BH234" s="3" t="n">
        <v>0</v>
      </c>
      <c r="BI234" s="3" t="n">
        <v>0</v>
      </c>
      <c r="BJ234" s="41" t="n">
        <v>0</v>
      </c>
      <c r="BK234" s="41"/>
      <c r="BL234" s="3" t="n">
        <v>0</v>
      </c>
      <c r="BM234" s="3" t="n">
        <v>0</v>
      </c>
      <c r="BN234" s="3" t="n">
        <v>0</v>
      </c>
      <c r="BO234" s="43"/>
      <c r="BP234" s="3" t="n">
        <v>0</v>
      </c>
      <c r="BQ234" s="3" t="n">
        <v>0</v>
      </c>
      <c r="BR234" s="3" t="n">
        <v>0</v>
      </c>
      <c r="BS234" s="3" t="s">
        <v>42</v>
      </c>
      <c r="BT234" s="40" t="s">
        <v>21</v>
      </c>
      <c r="BU234" s="40" t="s">
        <v>21</v>
      </c>
      <c r="BV234" s="40"/>
      <c r="BW234" s="3" t="n">
        <v>0</v>
      </c>
      <c r="BX234" s="3" t="n">
        <v>0</v>
      </c>
      <c r="BY234" s="3" t="n">
        <v>0</v>
      </c>
      <c r="BZ234" s="3"/>
      <c r="CA234" s="40"/>
      <c r="CB234" s="40"/>
      <c r="CC234" s="41" t="s">
        <v>21</v>
      </c>
      <c r="CD234" s="3"/>
      <c r="CE234" s="3"/>
      <c r="CF234" s="3"/>
      <c r="CG234" s="3" t="s">
        <v>42</v>
      </c>
      <c r="CH234" s="40" t="s">
        <v>21</v>
      </c>
      <c r="CI234" s="40" t="s">
        <v>21</v>
      </c>
      <c r="CJ234" s="41"/>
      <c r="CK234" s="3" t="s">
        <v>21</v>
      </c>
      <c r="CL234" s="3" t="s">
        <v>21</v>
      </c>
      <c r="CM234" s="3" t="s">
        <v>21</v>
      </c>
      <c r="CN234" s="3" t="s">
        <v>21</v>
      </c>
      <c r="CO234" s="40" t="s">
        <v>21</v>
      </c>
      <c r="CP234" s="40" t="s">
        <v>21</v>
      </c>
      <c r="CQ234" s="40" t="s">
        <v>21</v>
      </c>
      <c r="CR234" s="3" t="n">
        <v>0</v>
      </c>
      <c r="CS234" s="3" t="n">
        <v>0</v>
      </c>
      <c r="CT234" s="3" t="n">
        <v>0</v>
      </c>
      <c r="AGH234" s="14"/>
      <c r="AGI234" s="14"/>
      <c r="AGJ234" s="14"/>
      <c r="AGK234" s="14"/>
      <c r="AGL234" s="14"/>
      <c r="AGM234" s="14"/>
      <c r="AGN234" s="14"/>
      <c r="AGO234" s="14"/>
      <c r="AGP234" s="14"/>
      <c r="AGQ234" s="14"/>
      <c r="AGR234" s="14"/>
      <c r="AGS234" s="14"/>
      <c r="AGT234" s="14"/>
      <c r="AGU234" s="14"/>
      <c r="AGV234" s="14"/>
      <c r="AGW234" s="14"/>
      <c r="AGX234" s="14"/>
      <c r="AGY234" s="14"/>
      <c r="AGZ234" s="14"/>
      <c r="AHA234" s="14"/>
      <c r="AHB234" s="14"/>
      <c r="AHC234" s="14"/>
      <c r="AHD234" s="14"/>
      <c r="AHE234" s="14"/>
      <c r="AHF234" s="14"/>
      <c r="AHG234" s="14"/>
      <c r="AHH234" s="14"/>
      <c r="AHI234" s="14"/>
      <c r="AHJ234" s="14"/>
      <c r="AHK234" s="14"/>
      <c r="AHL234" s="14"/>
      <c r="AHM234" s="14"/>
      <c r="AHN234" s="14"/>
      <c r="AHO234" s="14"/>
      <c r="AHP234" s="14"/>
      <c r="AHQ234" s="14"/>
      <c r="AHR234" s="14"/>
      <c r="AHS234" s="14"/>
      <c r="XEM234" s="15"/>
      <c r="XEN234" s="15"/>
      <c r="XEX234" s="33"/>
      <c r="XEY234" s="33"/>
      <c r="XEZ234" s="33"/>
      <c r="XFA234" s="33"/>
      <c r="XFB234" s="33"/>
      <c r="XFC234" s="33"/>
      <c r="XFD234" s="33"/>
    </row>
    <row r="235" s="44" customFormat="true" ht="12" hidden="true" customHeight="true" outlineLevel="0" collapsed="false">
      <c r="A235" s="36" t="s">
        <v>430</v>
      </c>
      <c r="B235" s="36" t="s">
        <v>61</v>
      </c>
      <c r="C235" s="36" t="s">
        <v>104</v>
      </c>
      <c r="D235" s="37" t="n">
        <v>1989</v>
      </c>
      <c r="E235" s="37" t="n">
        <f aca="true">YEAR(TODAY())-D235</f>
        <v>37</v>
      </c>
      <c r="F235" s="37" t="s">
        <v>38</v>
      </c>
      <c r="G235" s="37" t="s">
        <v>64</v>
      </c>
      <c r="H235" s="38" t="n">
        <v>0</v>
      </c>
      <c r="I235" s="38" t="n">
        <v>0</v>
      </c>
      <c r="J235" s="3" t="n">
        <f aca="false">IF(COUNT(L235:V235)&lt;7,W235,LARGE(L235:V235,1)+LARGE(L235:V235,2)+LARGE(L235:V235,3)+LARGE(L235:V235,4)+LARGE(L235:V235,5)+LARGE(L235:V235,6)+LARGE(L235:V235,7))</f>
        <v>0</v>
      </c>
      <c r="K235" s="3" t="n">
        <v>0</v>
      </c>
      <c r="L235" s="39" t="n">
        <f aca="false">AE235</f>
        <v>0</v>
      </c>
      <c r="M235" s="3"/>
      <c r="N235" s="3" t="n">
        <f aca="false">AS235</f>
        <v>0</v>
      </c>
      <c r="O235" s="3" t="n">
        <v>0</v>
      </c>
      <c r="P235" s="3" t="n">
        <f aca="false">BH235</f>
        <v>0</v>
      </c>
      <c r="Q235" s="3" t="n">
        <f aca="false">BM235</f>
        <v>0</v>
      </c>
      <c r="R235" s="3" t="n">
        <f aca="false">BR235</f>
        <v>0</v>
      </c>
      <c r="S235" s="3"/>
      <c r="T235" s="3" t="n">
        <f aca="false">CF235</f>
        <v>0</v>
      </c>
      <c r="U235" s="3" t="str">
        <f aca="false">CM235</f>
        <v> </v>
      </c>
      <c r="V235" s="3" t="n">
        <f aca="false">CT235</f>
        <v>0</v>
      </c>
      <c r="W235" s="3" t="n">
        <f aca="false">SUM(L235:V235)</f>
        <v>0</v>
      </c>
      <c r="X235" s="3" t="n">
        <f aca="false">W235-J235</f>
        <v>0</v>
      </c>
      <c r="Y235" s="3" t="n">
        <v>0</v>
      </c>
      <c r="Z235" s="3" t="n">
        <v>0</v>
      </c>
      <c r="AA235" s="3" t="n">
        <v>0</v>
      </c>
      <c r="AB235" s="3" t="n">
        <v>0</v>
      </c>
      <c r="AC235" s="3" t="n">
        <v>0</v>
      </c>
      <c r="AD235" s="3" t="n">
        <v>0</v>
      </c>
      <c r="AE235" s="3" t="n">
        <v>0</v>
      </c>
      <c r="AF235" s="3" t="n">
        <v>0</v>
      </c>
      <c r="AG235" s="3" t="n">
        <v>0</v>
      </c>
      <c r="AH235" s="3" t="n">
        <v>0</v>
      </c>
      <c r="AI235" s="3" t="n">
        <v>0</v>
      </c>
      <c r="AJ235" s="3" t="n">
        <v>0</v>
      </c>
      <c r="AK235" s="3" t="n">
        <v>0</v>
      </c>
      <c r="AL235" s="3" t="n">
        <v>0</v>
      </c>
      <c r="AM235" s="3" t="n">
        <v>0</v>
      </c>
      <c r="AN235" s="3" t="n">
        <v>0</v>
      </c>
      <c r="AO235" s="3" t="n">
        <v>0</v>
      </c>
      <c r="AP235" s="3" t="n">
        <v>0</v>
      </c>
      <c r="AQ235" s="3" t="n">
        <v>0</v>
      </c>
      <c r="AR235" s="3" t="n">
        <v>0</v>
      </c>
      <c r="AS235" s="3" t="n">
        <v>0</v>
      </c>
      <c r="AT235" s="3" t="n">
        <v>0</v>
      </c>
      <c r="AU235" s="3" t="n">
        <v>0</v>
      </c>
      <c r="AV235" s="3" t="n">
        <v>0</v>
      </c>
      <c r="AW235" s="3" t="n">
        <v>0</v>
      </c>
      <c r="AX235" s="3" t="n">
        <v>0</v>
      </c>
      <c r="AY235" s="3" t="n">
        <v>0</v>
      </c>
      <c r="AZ235" s="3" t="n">
        <v>0</v>
      </c>
      <c r="BA235" s="3" t="n">
        <v>0</v>
      </c>
      <c r="BB235" s="3" t="n">
        <v>0</v>
      </c>
      <c r="BC235" s="40"/>
      <c r="BD235" s="40"/>
      <c r="BE235" s="40"/>
      <c r="BF235" s="3" t="n">
        <v>0</v>
      </c>
      <c r="BG235" s="3" t="n">
        <v>0</v>
      </c>
      <c r="BH235" s="3" t="n">
        <v>0</v>
      </c>
      <c r="BI235" s="3" t="n">
        <v>0</v>
      </c>
      <c r="BJ235" s="41" t="n">
        <v>0</v>
      </c>
      <c r="BK235" s="41"/>
      <c r="BL235" s="3" t="n">
        <v>0</v>
      </c>
      <c r="BM235" s="3" t="n">
        <v>0</v>
      </c>
      <c r="BN235" s="3" t="n">
        <v>0</v>
      </c>
      <c r="BO235" s="43"/>
      <c r="BP235" s="3" t="n">
        <v>0</v>
      </c>
      <c r="BQ235" s="3" t="n">
        <v>0</v>
      </c>
      <c r="BR235" s="3" t="n">
        <v>0</v>
      </c>
      <c r="BS235" s="3" t="s">
        <v>42</v>
      </c>
      <c r="BT235" s="40" t="s">
        <v>21</v>
      </c>
      <c r="BU235" s="40" t="s">
        <v>21</v>
      </c>
      <c r="BV235" s="40"/>
      <c r="BW235" s="3" t="n">
        <v>0</v>
      </c>
      <c r="BX235" s="3" t="n">
        <v>0</v>
      </c>
      <c r="BY235" s="3" t="n">
        <v>0</v>
      </c>
      <c r="BZ235" s="3"/>
      <c r="CA235" s="40"/>
      <c r="CB235" s="40"/>
      <c r="CC235" s="41" t="s">
        <v>21</v>
      </c>
      <c r="CD235" s="3"/>
      <c r="CE235" s="3"/>
      <c r="CF235" s="3"/>
      <c r="CG235" s="3" t="s">
        <v>42</v>
      </c>
      <c r="CH235" s="40" t="s">
        <v>21</v>
      </c>
      <c r="CI235" s="40" t="s">
        <v>21</v>
      </c>
      <c r="CJ235" s="41"/>
      <c r="CK235" s="3" t="s">
        <v>21</v>
      </c>
      <c r="CL235" s="3" t="s">
        <v>21</v>
      </c>
      <c r="CM235" s="3" t="s">
        <v>21</v>
      </c>
      <c r="CN235" s="3" t="s">
        <v>21</v>
      </c>
      <c r="CO235" s="40" t="s">
        <v>21</v>
      </c>
      <c r="CP235" s="40" t="s">
        <v>21</v>
      </c>
      <c r="CQ235" s="40" t="s">
        <v>21</v>
      </c>
      <c r="CR235" s="3" t="n">
        <v>0</v>
      </c>
      <c r="CS235" s="3" t="n">
        <v>0</v>
      </c>
      <c r="CT235" s="3" t="n">
        <v>0</v>
      </c>
      <c r="AGH235" s="14"/>
      <c r="AGI235" s="14"/>
      <c r="AGJ235" s="14"/>
      <c r="AGK235" s="14"/>
      <c r="AGL235" s="14"/>
      <c r="AGM235" s="14"/>
      <c r="AGN235" s="14"/>
      <c r="AGO235" s="14"/>
      <c r="AGP235" s="14"/>
      <c r="AGQ235" s="14"/>
      <c r="AGR235" s="14"/>
      <c r="AGS235" s="14"/>
      <c r="AGT235" s="14"/>
      <c r="AGU235" s="14"/>
      <c r="AGV235" s="14"/>
      <c r="AGW235" s="14"/>
      <c r="AGX235" s="14"/>
      <c r="AGY235" s="14"/>
      <c r="AGZ235" s="14"/>
      <c r="AHA235" s="14"/>
      <c r="AHB235" s="14"/>
      <c r="AHC235" s="14"/>
      <c r="AHD235" s="14"/>
      <c r="AHE235" s="14"/>
      <c r="AHF235" s="14"/>
      <c r="AHG235" s="14"/>
      <c r="AHH235" s="14"/>
      <c r="AHI235" s="14"/>
      <c r="AHJ235" s="14"/>
      <c r="AHK235" s="14"/>
      <c r="AHL235" s="14"/>
      <c r="AHM235" s="14"/>
      <c r="AHN235" s="14"/>
      <c r="AHO235" s="14"/>
      <c r="AHP235" s="14"/>
      <c r="AHQ235" s="14"/>
      <c r="AHR235" s="14"/>
      <c r="AHS235" s="14"/>
      <c r="XEM235" s="15"/>
      <c r="XEN235" s="15"/>
      <c r="XEX235" s="33"/>
      <c r="XEY235" s="33"/>
      <c r="XEZ235" s="33"/>
      <c r="XFA235" s="33"/>
      <c r="XFB235" s="33"/>
      <c r="XFC235" s="33"/>
      <c r="XFD235" s="33"/>
    </row>
    <row r="236" s="44" customFormat="true" ht="12" hidden="true" customHeight="true" outlineLevel="0" collapsed="false">
      <c r="A236" s="36" t="s">
        <v>431</v>
      </c>
      <c r="B236" s="36" t="s">
        <v>432</v>
      </c>
      <c r="C236" s="36" t="s">
        <v>89</v>
      </c>
      <c r="D236" s="37" t="n">
        <v>1975</v>
      </c>
      <c r="E236" s="37" t="n">
        <f aca="true">YEAR(TODAY())-D236</f>
        <v>51</v>
      </c>
      <c r="F236" s="37" t="s">
        <v>38</v>
      </c>
      <c r="G236" s="37" t="s">
        <v>130</v>
      </c>
      <c r="H236" s="38" t="n">
        <v>0</v>
      </c>
      <c r="I236" s="38" t="n">
        <v>0</v>
      </c>
      <c r="J236" s="3" t="n">
        <f aca="false">IF(COUNT(L236:V236)&lt;7,W236,LARGE(L236:V236,1)+LARGE(L236:V236,2)+LARGE(L236:V236,3)+LARGE(L236:V236,4)+LARGE(L236:V236,5)+LARGE(L236:V236,6)+LARGE(L236:V236,7))</f>
        <v>0</v>
      </c>
      <c r="K236" s="3" t="n">
        <v>0</v>
      </c>
      <c r="L236" s="39" t="n">
        <f aca="false">AE236</f>
        <v>0</v>
      </c>
      <c r="M236" s="3"/>
      <c r="N236" s="3" t="n">
        <f aca="false">AS236</f>
        <v>0</v>
      </c>
      <c r="O236" s="3" t="n">
        <v>0</v>
      </c>
      <c r="P236" s="3" t="n">
        <f aca="false">BH236</f>
        <v>0</v>
      </c>
      <c r="Q236" s="3"/>
      <c r="R236" s="3" t="n">
        <f aca="false">BR236</f>
        <v>0</v>
      </c>
      <c r="S236" s="3"/>
      <c r="T236" s="3" t="n">
        <f aca="false">CF236</f>
        <v>0</v>
      </c>
      <c r="U236" s="3" t="str">
        <f aca="false">CM236</f>
        <v> </v>
      </c>
      <c r="V236" s="3" t="n">
        <f aca="false">CT236</f>
        <v>0</v>
      </c>
      <c r="W236" s="3" t="n">
        <f aca="false">SUM(M236:V236)</f>
        <v>0</v>
      </c>
      <c r="X236" s="3" t="n">
        <f aca="false">W236-J236</f>
        <v>0</v>
      </c>
      <c r="Y236" s="3" t="n">
        <v>0</v>
      </c>
      <c r="Z236" s="3" t="n">
        <v>0</v>
      </c>
      <c r="AA236" s="3" t="n">
        <v>0</v>
      </c>
      <c r="AB236" s="3" t="n">
        <v>0</v>
      </c>
      <c r="AC236" s="3" t="n">
        <v>0</v>
      </c>
      <c r="AD236" s="3" t="n">
        <v>0</v>
      </c>
      <c r="AE236" s="3" t="n">
        <v>0</v>
      </c>
      <c r="AF236" s="3" t="n">
        <v>0</v>
      </c>
      <c r="AG236" s="3" t="n">
        <v>0</v>
      </c>
      <c r="AH236" s="3" t="n">
        <v>0</v>
      </c>
      <c r="AI236" s="3" t="n">
        <v>0</v>
      </c>
      <c r="AJ236" s="3" t="n">
        <v>0</v>
      </c>
      <c r="AK236" s="3" t="n">
        <v>0</v>
      </c>
      <c r="AL236" s="3" t="n">
        <v>0</v>
      </c>
      <c r="AM236" s="3" t="n">
        <v>0</v>
      </c>
      <c r="AN236" s="3" t="n">
        <v>0</v>
      </c>
      <c r="AO236" s="3" t="n">
        <v>0</v>
      </c>
      <c r="AP236" s="3" t="n">
        <v>0</v>
      </c>
      <c r="AQ236" s="3" t="n">
        <v>0</v>
      </c>
      <c r="AR236" s="3" t="n">
        <v>0</v>
      </c>
      <c r="AS236" s="3" t="n">
        <v>0</v>
      </c>
      <c r="AT236" s="3" t="n">
        <v>0</v>
      </c>
      <c r="AU236" s="3" t="n">
        <v>0</v>
      </c>
      <c r="AV236" s="3" t="n">
        <v>0</v>
      </c>
      <c r="AW236" s="3" t="n">
        <v>0</v>
      </c>
      <c r="AX236" s="3" t="n">
        <v>0</v>
      </c>
      <c r="AY236" s="3" t="n">
        <v>0</v>
      </c>
      <c r="AZ236" s="3" t="n">
        <v>0</v>
      </c>
      <c r="BA236" s="3" t="n">
        <v>0</v>
      </c>
      <c r="BB236" s="3" t="n">
        <v>0</v>
      </c>
      <c r="BC236" s="40"/>
      <c r="BD236" s="40"/>
      <c r="BE236" s="40"/>
      <c r="BF236" s="3" t="n">
        <v>0</v>
      </c>
      <c r="BG236" s="3" t="n">
        <v>0</v>
      </c>
      <c r="BH236" s="3" t="n">
        <v>0</v>
      </c>
      <c r="BI236" s="3" t="n">
        <v>0</v>
      </c>
      <c r="BJ236" s="41" t="n">
        <v>0</v>
      </c>
      <c r="BK236" s="41"/>
      <c r="BL236" s="3" t="n">
        <v>0</v>
      </c>
      <c r="BM236" s="3" t="n">
        <v>0</v>
      </c>
      <c r="BN236" s="3" t="n">
        <v>0</v>
      </c>
      <c r="BO236" s="43"/>
      <c r="BP236" s="3" t="n">
        <v>0</v>
      </c>
      <c r="BQ236" s="3" t="n">
        <v>0</v>
      </c>
      <c r="BR236" s="3" t="n">
        <v>0</v>
      </c>
      <c r="BS236" s="3" t="s">
        <v>42</v>
      </c>
      <c r="BT236" s="40" t="s">
        <v>21</v>
      </c>
      <c r="BU236" s="40" t="s">
        <v>21</v>
      </c>
      <c r="BV236" s="40"/>
      <c r="BW236" s="3" t="n">
        <v>0</v>
      </c>
      <c r="BX236" s="3" t="n">
        <v>0</v>
      </c>
      <c r="BY236" s="3" t="n">
        <v>0</v>
      </c>
      <c r="BZ236" s="3"/>
      <c r="CA236" s="40"/>
      <c r="CB236" s="40"/>
      <c r="CC236" s="41" t="s">
        <v>21</v>
      </c>
      <c r="CD236" s="3"/>
      <c r="CE236" s="3"/>
      <c r="CF236" s="3"/>
      <c r="CG236" s="3" t="s">
        <v>42</v>
      </c>
      <c r="CH236" s="40" t="s">
        <v>21</v>
      </c>
      <c r="CI236" s="40" t="s">
        <v>21</v>
      </c>
      <c r="CJ236" s="41"/>
      <c r="CK236" s="3" t="s">
        <v>21</v>
      </c>
      <c r="CL236" s="3" t="s">
        <v>21</v>
      </c>
      <c r="CM236" s="3" t="s">
        <v>21</v>
      </c>
      <c r="CN236" s="3" t="s">
        <v>21</v>
      </c>
      <c r="CO236" s="40" t="s">
        <v>21</v>
      </c>
      <c r="CP236" s="40" t="s">
        <v>21</v>
      </c>
      <c r="CQ236" s="40" t="s">
        <v>21</v>
      </c>
      <c r="CR236" s="3" t="n">
        <v>0</v>
      </c>
      <c r="CS236" s="3" t="n">
        <v>0</v>
      </c>
      <c r="CT236" s="3" t="n">
        <v>0</v>
      </c>
      <c r="AGH236" s="14"/>
      <c r="AGI236" s="14"/>
      <c r="AGJ236" s="14"/>
      <c r="AGK236" s="14"/>
      <c r="AGL236" s="14"/>
      <c r="AGM236" s="14"/>
      <c r="AGN236" s="14"/>
      <c r="AGO236" s="14"/>
      <c r="AGP236" s="14"/>
      <c r="AGQ236" s="14"/>
      <c r="AGR236" s="14"/>
      <c r="AGS236" s="14"/>
      <c r="AGT236" s="14"/>
      <c r="AGU236" s="14"/>
      <c r="AGV236" s="14"/>
      <c r="AGW236" s="14"/>
      <c r="AGX236" s="14"/>
      <c r="AGY236" s="14"/>
      <c r="AGZ236" s="14"/>
      <c r="AHA236" s="14"/>
      <c r="AHB236" s="14"/>
      <c r="AHC236" s="14"/>
      <c r="AHD236" s="14"/>
      <c r="AHE236" s="14"/>
      <c r="AHF236" s="14"/>
      <c r="AHG236" s="14"/>
      <c r="AHH236" s="14"/>
      <c r="AHI236" s="14"/>
      <c r="AHJ236" s="14"/>
      <c r="AHK236" s="14"/>
      <c r="AHL236" s="14"/>
      <c r="AHM236" s="14"/>
      <c r="AHN236" s="14"/>
      <c r="AHO236" s="14"/>
      <c r="AHP236" s="14"/>
      <c r="AHQ236" s="14"/>
      <c r="AHR236" s="14"/>
      <c r="AHS236" s="14"/>
      <c r="XEM236" s="15"/>
      <c r="XEN236" s="15"/>
      <c r="XEX236" s="33"/>
      <c r="XEY236" s="33"/>
      <c r="XEZ236" s="33"/>
      <c r="XFA236" s="33"/>
      <c r="XFB236" s="33"/>
      <c r="XFC236" s="33"/>
      <c r="XFD236" s="33"/>
    </row>
    <row r="237" s="44" customFormat="true" ht="12" hidden="true" customHeight="true" outlineLevel="0" collapsed="false">
      <c r="A237" s="36" t="s">
        <v>433</v>
      </c>
      <c r="B237" s="36" t="s">
        <v>36</v>
      </c>
      <c r="C237" s="36"/>
      <c r="D237" s="37" t="n">
        <v>2001</v>
      </c>
      <c r="E237" s="37" t="n">
        <f aca="true">YEAR(TODAY())-D237</f>
        <v>25</v>
      </c>
      <c r="F237" s="37" t="s">
        <v>38</v>
      </c>
      <c r="G237" s="37" t="s">
        <v>39</v>
      </c>
      <c r="H237" s="38" t="n">
        <v>0</v>
      </c>
      <c r="I237" s="38" t="n">
        <v>0</v>
      </c>
      <c r="J237" s="3" t="n">
        <f aca="false">IF(COUNT(L237:V237)&lt;7,W237,LARGE(L237:V237,1)+LARGE(L237:V237,2)+LARGE(L237:V237,3)+LARGE(L237:V237,4)+LARGE(L237:V237,5)+LARGE(L237:V237,6)+LARGE(L237:V237,7))</f>
        <v>0</v>
      </c>
      <c r="K237" s="3" t="n">
        <v>0</v>
      </c>
      <c r="L237" s="39" t="n">
        <f aca="false">AE237</f>
        <v>0</v>
      </c>
      <c r="M237" s="3"/>
      <c r="N237" s="3" t="n">
        <f aca="false">AS237</f>
        <v>0</v>
      </c>
      <c r="O237" s="3" t="n">
        <v>0</v>
      </c>
      <c r="P237" s="3" t="n">
        <f aca="false">BH237</f>
        <v>0</v>
      </c>
      <c r="Q237" s="3"/>
      <c r="R237" s="3" t="n">
        <f aca="false">BR237</f>
        <v>0</v>
      </c>
      <c r="S237" s="3"/>
      <c r="T237" s="3" t="n">
        <f aca="false">CF237</f>
        <v>0</v>
      </c>
      <c r="U237" s="3" t="str">
        <f aca="false">CM237</f>
        <v> </v>
      </c>
      <c r="V237" s="3" t="n">
        <f aca="false">CT237</f>
        <v>0</v>
      </c>
      <c r="W237" s="3" t="n">
        <f aca="false">SUM(M237:V237)</f>
        <v>0</v>
      </c>
      <c r="X237" s="3" t="n">
        <f aca="false">W237-J237</f>
        <v>0</v>
      </c>
      <c r="Y237" s="3" t="n">
        <v>0</v>
      </c>
      <c r="Z237" s="3" t="n">
        <v>0</v>
      </c>
      <c r="AA237" s="3" t="n">
        <v>0</v>
      </c>
      <c r="AB237" s="3" t="n">
        <v>0</v>
      </c>
      <c r="AC237" s="3" t="n">
        <v>0</v>
      </c>
      <c r="AD237" s="3" t="n">
        <v>0</v>
      </c>
      <c r="AE237" s="3" t="n">
        <v>0</v>
      </c>
      <c r="AF237" s="3" t="n">
        <v>0</v>
      </c>
      <c r="AG237" s="3" t="n">
        <v>0</v>
      </c>
      <c r="AH237" s="3" t="n">
        <v>0</v>
      </c>
      <c r="AI237" s="3" t="n">
        <v>0</v>
      </c>
      <c r="AJ237" s="3" t="n">
        <v>0</v>
      </c>
      <c r="AK237" s="3" t="n">
        <v>0</v>
      </c>
      <c r="AL237" s="3" t="n">
        <v>0</v>
      </c>
      <c r="AM237" s="3" t="n">
        <v>0</v>
      </c>
      <c r="AN237" s="3" t="n">
        <v>0</v>
      </c>
      <c r="AO237" s="3" t="n">
        <v>0</v>
      </c>
      <c r="AP237" s="3" t="n">
        <v>0</v>
      </c>
      <c r="AQ237" s="3" t="n">
        <v>0</v>
      </c>
      <c r="AR237" s="3" t="n">
        <v>0</v>
      </c>
      <c r="AS237" s="3" t="n">
        <v>0</v>
      </c>
      <c r="AT237" s="3" t="n">
        <v>0</v>
      </c>
      <c r="AU237" s="3" t="n">
        <v>0</v>
      </c>
      <c r="AV237" s="3" t="n">
        <v>0</v>
      </c>
      <c r="AW237" s="3" t="n">
        <v>0</v>
      </c>
      <c r="AX237" s="3" t="n">
        <v>0</v>
      </c>
      <c r="AY237" s="3" t="n">
        <v>0</v>
      </c>
      <c r="AZ237" s="3" t="n">
        <v>0</v>
      </c>
      <c r="BA237" s="3" t="n">
        <v>0</v>
      </c>
      <c r="BB237" s="3" t="n">
        <v>0</v>
      </c>
      <c r="BC237" s="40"/>
      <c r="BD237" s="40"/>
      <c r="BE237" s="40"/>
      <c r="BF237" s="3" t="n">
        <v>0</v>
      </c>
      <c r="BG237" s="3" t="n">
        <v>0</v>
      </c>
      <c r="BH237" s="3" t="n">
        <v>0</v>
      </c>
      <c r="BI237" s="3" t="n">
        <v>0</v>
      </c>
      <c r="BJ237" s="41" t="n">
        <v>0</v>
      </c>
      <c r="BK237" s="41"/>
      <c r="BL237" s="3" t="n">
        <v>0</v>
      </c>
      <c r="BM237" s="3" t="n">
        <v>0</v>
      </c>
      <c r="BN237" s="3" t="n">
        <v>0</v>
      </c>
      <c r="BO237" s="43"/>
      <c r="BP237" s="3" t="n">
        <v>0</v>
      </c>
      <c r="BQ237" s="3" t="n">
        <v>0</v>
      </c>
      <c r="BR237" s="3" t="n">
        <v>0</v>
      </c>
      <c r="BS237" s="3" t="s">
        <v>42</v>
      </c>
      <c r="BT237" s="40" t="s">
        <v>21</v>
      </c>
      <c r="BU237" s="40" t="s">
        <v>21</v>
      </c>
      <c r="BV237" s="40"/>
      <c r="BW237" s="3" t="n">
        <v>0</v>
      </c>
      <c r="BX237" s="3" t="n">
        <v>0</v>
      </c>
      <c r="BY237" s="3" t="n">
        <v>0</v>
      </c>
      <c r="BZ237" s="3"/>
      <c r="CA237" s="40"/>
      <c r="CB237" s="40"/>
      <c r="CC237" s="41" t="s">
        <v>21</v>
      </c>
      <c r="CD237" s="3"/>
      <c r="CE237" s="3"/>
      <c r="CF237" s="3"/>
      <c r="CG237" s="3" t="s">
        <v>42</v>
      </c>
      <c r="CH237" s="40" t="s">
        <v>21</v>
      </c>
      <c r="CI237" s="40" t="s">
        <v>21</v>
      </c>
      <c r="CJ237" s="41"/>
      <c r="CK237" s="3" t="s">
        <v>21</v>
      </c>
      <c r="CL237" s="3" t="s">
        <v>21</v>
      </c>
      <c r="CM237" s="3" t="s">
        <v>21</v>
      </c>
      <c r="CN237" s="3" t="s">
        <v>21</v>
      </c>
      <c r="CO237" s="40" t="s">
        <v>21</v>
      </c>
      <c r="CP237" s="40" t="s">
        <v>21</v>
      </c>
      <c r="CQ237" s="40" t="s">
        <v>21</v>
      </c>
      <c r="CR237" s="3" t="n">
        <v>0</v>
      </c>
      <c r="CS237" s="3" t="n">
        <v>0</v>
      </c>
      <c r="CT237" s="3" t="n">
        <v>0</v>
      </c>
      <c r="AGH237" s="14"/>
      <c r="AGI237" s="14"/>
      <c r="AGJ237" s="14"/>
      <c r="AGK237" s="14"/>
      <c r="AGL237" s="14"/>
      <c r="AGM237" s="14"/>
      <c r="AGN237" s="14"/>
      <c r="AGO237" s="14"/>
      <c r="AGP237" s="14"/>
      <c r="AGQ237" s="14"/>
      <c r="AGR237" s="14"/>
      <c r="AGS237" s="14"/>
      <c r="AGT237" s="14"/>
      <c r="AGU237" s="14"/>
      <c r="AGV237" s="14"/>
      <c r="AGW237" s="14"/>
      <c r="AGX237" s="14"/>
      <c r="AGY237" s="14"/>
      <c r="AGZ237" s="14"/>
      <c r="AHA237" s="14"/>
      <c r="AHB237" s="14"/>
      <c r="AHC237" s="14"/>
      <c r="AHD237" s="14"/>
      <c r="AHE237" s="14"/>
      <c r="AHF237" s="14"/>
      <c r="AHG237" s="14"/>
      <c r="AHH237" s="14"/>
      <c r="AHI237" s="14"/>
      <c r="AHJ237" s="14"/>
      <c r="AHK237" s="14"/>
      <c r="AHL237" s="14"/>
      <c r="AHM237" s="14"/>
      <c r="AHN237" s="14"/>
      <c r="AHO237" s="14"/>
      <c r="AHP237" s="14"/>
      <c r="AHQ237" s="14"/>
      <c r="AHR237" s="14"/>
      <c r="AHS237" s="14"/>
      <c r="XEM237" s="15"/>
      <c r="XEN237" s="15"/>
      <c r="XEX237" s="33"/>
      <c r="XEY237" s="33"/>
      <c r="XEZ237" s="33"/>
      <c r="XFA237" s="33"/>
      <c r="XFB237" s="33"/>
      <c r="XFC237" s="33"/>
      <c r="XFD237" s="33"/>
    </row>
    <row r="238" s="44" customFormat="true" ht="12" hidden="true" customHeight="true" outlineLevel="0" collapsed="false">
      <c r="A238" s="36" t="s">
        <v>434</v>
      </c>
      <c r="B238" s="36" t="s">
        <v>149</v>
      </c>
      <c r="C238" s="36" t="s">
        <v>89</v>
      </c>
      <c r="D238" s="37" t="n">
        <v>1961</v>
      </c>
      <c r="E238" s="37" t="n">
        <f aca="true">YEAR(TODAY())-D238</f>
        <v>65</v>
      </c>
      <c r="F238" s="37" t="s">
        <v>38</v>
      </c>
      <c r="G238" s="37" t="s">
        <v>158</v>
      </c>
      <c r="H238" s="38" t="n">
        <v>0</v>
      </c>
      <c r="I238" s="38" t="n">
        <v>0</v>
      </c>
      <c r="J238" s="3" t="n">
        <f aca="false">IF(COUNT(L238:V238)&lt;7,W238,LARGE(L238:V238,1)+LARGE(L238:V238,2)+LARGE(L238:V238,3)+LARGE(L238:V238,4)+LARGE(L238:V238,5)+LARGE(L238:V238,6)+LARGE(L238:V238,7))</f>
        <v>0</v>
      </c>
      <c r="K238" s="3" t="n">
        <v>0</v>
      </c>
      <c r="L238" s="39" t="n">
        <f aca="false">AE238</f>
        <v>0</v>
      </c>
      <c r="M238" s="3"/>
      <c r="N238" s="3" t="n">
        <f aca="false">AS238</f>
        <v>0</v>
      </c>
      <c r="O238" s="3" t="n">
        <v>0</v>
      </c>
      <c r="P238" s="3" t="n">
        <f aca="false">BH238</f>
        <v>0</v>
      </c>
      <c r="Q238" s="3"/>
      <c r="R238" s="3" t="n">
        <f aca="false">BR238</f>
        <v>0</v>
      </c>
      <c r="S238" s="3"/>
      <c r="T238" s="3" t="n">
        <f aca="false">CF238</f>
        <v>0</v>
      </c>
      <c r="U238" s="3" t="str">
        <f aca="false">CM238</f>
        <v> </v>
      </c>
      <c r="V238" s="3" t="n">
        <f aca="false">CT238</f>
        <v>0</v>
      </c>
      <c r="W238" s="3" t="n">
        <f aca="false">SUM(M238:V238)</f>
        <v>0</v>
      </c>
      <c r="X238" s="3" t="n">
        <f aca="false">W238-J238</f>
        <v>0</v>
      </c>
      <c r="Y238" s="3" t="n">
        <v>0</v>
      </c>
      <c r="Z238" s="3" t="n">
        <v>0</v>
      </c>
      <c r="AA238" s="3" t="n">
        <v>0</v>
      </c>
      <c r="AB238" s="3" t="n">
        <v>0</v>
      </c>
      <c r="AC238" s="3" t="n">
        <v>0</v>
      </c>
      <c r="AD238" s="3" t="n">
        <v>0</v>
      </c>
      <c r="AE238" s="3" t="n">
        <v>0</v>
      </c>
      <c r="AF238" s="3" t="n">
        <v>0</v>
      </c>
      <c r="AG238" s="3" t="n">
        <v>0</v>
      </c>
      <c r="AH238" s="3" t="n">
        <v>0</v>
      </c>
      <c r="AI238" s="3" t="n">
        <v>0</v>
      </c>
      <c r="AJ238" s="3" t="n">
        <v>0</v>
      </c>
      <c r="AK238" s="3" t="n">
        <v>0</v>
      </c>
      <c r="AL238" s="3" t="n">
        <v>0</v>
      </c>
      <c r="AM238" s="3" t="n">
        <v>0</v>
      </c>
      <c r="AN238" s="3" t="n">
        <v>0</v>
      </c>
      <c r="AO238" s="3" t="n">
        <v>0</v>
      </c>
      <c r="AP238" s="3" t="n">
        <v>0</v>
      </c>
      <c r="AQ238" s="3" t="n">
        <v>0</v>
      </c>
      <c r="AR238" s="3" t="n">
        <v>0</v>
      </c>
      <c r="AS238" s="3" t="n">
        <v>0</v>
      </c>
      <c r="AT238" s="3" t="n">
        <v>0</v>
      </c>
      <c r="AU238" s="3" t="n">
        <v>0</v>
      </c>
      <c r="AV238" s="3" t="n">
        <v>0</v>
      </c>
      <c r="AW238" s="3" t="n">
        <v>0</v>
      </c>
      <c r="AX238" s="3" t="n">
        <v>0</v>
      </c>
      <c r="AY238" s="3" t="n">
        <v>0</v>
      </c>
      <c r="AZ238" s="3" t="n">
        <v>0</v>
      </c>
      <c r="BA238" s="3" t="n">
        <v>0</v>
      </c>
      <c r="BB238" s="3" t="n">
        <v>0</v>
      </c>
      <c r="BC238" s="40"/>
      <c r="BD238" s="40"/>
      <c r="BE238" s="40"/>
      <c r="BF238" s="3" t="n">
        <v>0</v>
      </c>
      <c r="BG238" s="3" t="n">
        <v>0</v>
      </c>
      <c r="BH238" s="3" t="n">
        <v>0</v>
      </c>
      <c r="BI238" s="3" t="n">
        <v>0</v>
      </c>
      <c r="BJ238" s="41" t="n">
        <v>0</v>
      </c>
      <c r="BK238" s="41"/>
      <c r="BL238" s="3" t="n">
        <v>0</v>
      </c>
      <c r="BM238" s="3" t="n">
        <v>0</v>
      </c>
      <c r="BN238" s="3" t="n">
        <v>0</v>
      </c>
      <c r="BO238" s="43"/>
      <c r="BP238" s="3" t="n">
        <v>0</v>
      </c>
      <c r="BQ238" s="3" t="n">
        <v>0</v>
      </c>
      <c r="BR238" s="3" t="n">
        <v>0</v>
      </c>
      <c r="BS238" s="3" t="s">
        <v>42</v>
      </c>
      <c r="BT238" s="40" t="s">
        <v>21</v>
      </c>
      <c r="BU238" s="40" t="s">
        <v>21</v>
      </c>
      <c r="BV238" s="40"/>
      <c r="BW238" s="3" t="n">
        <v>0</v>
      </c>
      <c r="BX238" s="3" t="n">
        <v>0</v>
      </c>
      <c r="BY238" s="3" t="n">
        <v>0</v>
      </c>
      <c r="BZ238" s="3"/>
      <c r="CA238" s="40"/>
      <c r="CB238" s="40"/>
      <c r="CC238" s="41" t="s">
        <v>21</v>
      </c>
      <c r="CD238" s="3"/>
      <c r="CE238" s="3"/>
      <c r="CF238" s="3"/>
      <c r="CG238" s="3" t="s">
        <v>42</v>
      </c>
      <c r="CH238" s="40" t="s">
        <v>21</v>
      </c>
      <c r="CI238" s="40" t="s">
        <v>21</v>
      </c>
      <c r="CJ238" s="41"/>
      <c r="CK238" s="3" t="s">
        <v>21</v>
      </c>
      <c r="CL238" s="3" t="s">
        <v>21</v>
      </c>
      <c r="CM238" s="3" t="s">
        <v>21</v>
      </c>
      <c r="CN238" s="3" t="s">
        <v>21</v>
      </c>
      <c r="CO238" s="40" t="s">
        <v>21</v>
      </c>
      <c r="CP238" s="40" t="s">
        <v>21</v>
      </c>
      <c r="CQ238" s="40" t="s">
        <v>21</v>
      </c>
      <c r="CR238" s="3" t="n">
        <v>0</v>
      </c>
      <c r="CS238" s="3" t="n">
        <v>0</v>
      </c>
      <c r="CT238" s="3" t="n">
        <v>0</v>
      </c>
      <c r="AGH238" s="14"/>
      <c r="AGI238" s="14"/>
      <c r="AGJ238" s="14"/>
      <c r="AGK238" s="14"/>
      <c r="AGL238" s="14"/>
      <c r="AGM238" s="14"/>
      <c r="AGN238" s="14"/>
      <c r="AGO238" s="14"/>
      <c r="AGP238" s="14"/>
      <c r="AGQ238" s="14"/>
      <c r="AGR238" s="14"/>
      <c r="AGS238" s="14"/>
      <c r="AGT238" s="14"/>
      <c r="AGU238" s="14"/>
      <c r="AGV238" s="14"/>
      <c r="AGW238" s="14"/>
      <c r="AGX238" s="14"/>
      <c r="AGY238" s="14"/>
      <c r="AGZ238" s="14"/>
      <c r="AHA238" s="14"/>
      <c r="AHB238" s="14"/>
      <c r="AHC238" s="14"/>
      <c r="AHD238" s="14"/>
      <c r="AHE238" s="14"/>
      <c r="AHF238" s="14"/>
      <c r="AHG238" s="14"/>
      <c r="AHH238" s="14"/>
      <c r="AHI238" s="14"/>
      <c r="AHJ238" s="14"/>
      <c r="AHK238" s="14"/>
      <c r="AHL238" s="14"/>
      <c r="AHM238" s="14"/>
      <c r="AHN238" s="14"/>
      <c r="AHO238" s="14"/>
      <c r="AHP238" s="14"/>
      <c r="AHQ238" s="14"/>
      <c r="AHR238" s="14"/>
      <c r="AHS238" s="14"/>
      <c r="XEM238" s="15"/>
      <c r="XEN238" s="15"/>
      <c r="XEX238" s="33"/>
      <c r="XEY238" s="33"/>
      <c r="XEZ238" s="33"/>
      <c r="XFA238" s="33"/>
      <c r="XFB238" s="33"/>
      <c r="XFC238" s="33"/>
      <c r="XFD238" s="33"/>
    </row>
    <row r="239" s="44" customFormat="true" ht="12" hidden="true" customHeight="true" outlineLevel="0" collapsed="false">
      <c r="A239" s="36" t="s">
        <v>435</v>
      </c>
      <c r="B239" s="36" t="s">
        <v>182</v>
      </c>
      <c r="C239" s="36" t="s">
        <v>150</v>
      </c>
      <c r="D239" s="37" t="n">
        <v>2002</v>
      </c>
      <c r="E239" s="37" t="n">
        <f aca="true">YEAR(TODAY())-D239</f>
        <v>24</v>
      </c>
      <c r="F239" s="37" t="s">
        <v>179</v>
      </c>
      <c r="G239" s="37" t="s">
        <v>179</v>
      </c>
      <c r="H239" s="38" t="n">
        <v>0</v>
      </c>
      <c r="I239" s="38" t="n">
        <v>0</v>
      </c>
      <c r="J239" s="3" t="n">
        <f aca="false">IF(COUNT(L239:V239)&lt;7,W239,LARGE(L239:V239,1)+LARGE(L239:V239,2)+LARGE(L239:V239,3)+LARGE(L239:V239,4)+LARGE(L239:V239,5)+LARGE(L239:V239,6)+LARGE(L239:V239,7))</f>
        <v>0</v>
      </c>
      <c r="K239" s="3" t="n">
        <v>0</v>
      </c>
      <c r="L239" s="39" t="n">
        <f aca="false">AE239</f>
        <v>0</v>
      </c>
      <c r="M239" s="3"/>
      <c r="N239" s="3" t="n">
        <f aca="false">AS239</f>
        <v>0</v>
      </c>
      <c r="O239" s="3" t="n">
        <v>0</v>
      </c>
      <c r="P239" s="3" t="n">
        <f aca="false">BH239</f>
        <v>0</v>
      </c>
      <c r="Q239" s="3"/>
      <c r="R239" s="3" t="n">
        <f aca="false">BR239</f>
        <v>0</v>
      </c>
      <c r="S239" s="3"/>
      <c r="T239" s="3" t="n">
        <f aca="false">CF239</f>
        <v>0</v>
      </c>
      <c r="U239" s="3" t="str">
        <f aca="false">CM239</f>
        <v> </v>
      </c>
      <c r="V239" s="3" t="n">
        <f aca="false">CT239</f>
        <v>0</v>
      </c>
      <c r="W239" s="3" t="n">
        <f aca="false">SUM(M239:V239)</f>
        <v>0</v>
      </c>
      <c r="X239" s="3" t="n">
        <f aca="false">W239-J239</f>
        <v>0</v>
      </c>
      <c r="Y239" s="3" t="n">
        <v>0</v>
      </c>
      <c r="Z239" s="3" t="n">
        <v>0</v>
      </c>
      <c r="AA239" s="3" t="n">
        <v>0</v>
      </c>
      <c r="AB239" s="3" t="n">
        <v>0</v>
      </c>
      <c r="AC239" s="3" t="n">
        <v>0</v>
      </c>
      <c r="AD239" s="3" t="n">
        <v>0</v>
      </c>
      <c r="AE239" s="3" t="n">
        <v>0</v>
      </c>
      <c r="AF239" s="3" t="n">
        <v>0</v>
      </c>
      <c r="AG239" s="3" t="n">
        <v>0</v>
      </c>
      <c r="AH239" s="3" t="n">
        <v>0</v>
      </c>
      <c r="AI239" s="3" t="n">
        <v>0</v>
      </c>
      <c r="AJ239" s="3" t="n">
        <v>0</v>
      </c>
      <c r="AK239" s="3" t="n">
        <v>0</v>
      </c>
      <c r="AL239" s="3" t="n">
        <v>0</v>
      </c>
      <c r="AM239" s="3" t="n">
        <v>0</v>
      </c>
      <c r="AN239" s="3" t="n">
        <v>0</v>
      </c>
      <c r="AO239" s="3" t="n">
        <v>0</v>
      </c>
      <c r="AP239" s="3" t="n">
        <v>0</v>
      </c>
      <c r="AQ239" s="3" t="n">
        <v>0</v>
      </c>
      <c r="AR239" s="3" t="n">
        <v>0</v>
      </c>
      <c r="AS239" s="3" t="n">
        <v>0</v>
      </c>
      <c r="AT239" s="3" t="n">
        <v>0</v>
      </c>
      <c r="AU239" s="3" t="n">
        <v>0</v>
      </c>
      <c r="AV239" s="3" t="n">
        <v>0</v>
      </c>
      <c r="AW239" s="3" t="n">
        <v>0</v>
      </c>
      <c r="AX239" s="3" t="n">
        <v>0</v>
      </c>
      <c r="AY239" s="3" t="n">
        <v>0</v>
      </c>
      <c r="AZ239" s="3" t="n">
        <v>0</v>
      </c>
      <c r="BA239" s="3" t="n">
        <v>0</v>
      </c>
      <c r="BB239" s="3" t="n">
        <v>0</v>
      </c>
      <c r="BC239" s="40"/>
      <c r="BD239" s="40"/>
      <c r="BE239" s="40"/>
      <c r="BF239" s="3" t="n">
        <v>0</v>
      </c>
      <c r="BG239" s="3" t="n">
        <v>0</v>
      </c>
      <c r="BH239" s="3" t="n">
        <v>0</v>
      </c>
      <c r="BI239" s="3" t="n">
        <v>0</v>
      </c>
      <c r="BJ239" s="41" t="n">
        <v>0</v>
      </c>
      <c r="BK239" s="41"/>
      <c r="BL239" s="3" t="n">
        <v>0</v>
      </c>
      <c r="BM239" s="3" t="n">
        <v>0</v>
      </c>
      <c r="BN239" s="3" t="n">
        <v>0</v>
      </c>
      <c r="BO239" s="43"/>
      <c r="BP239" s="3" t="n">
        <v>0</v>
      </c>
      <c r="BQ239" s="3" t="n">
        <v>0</v>
      </c>
      <c r="BR239" s="3" t="n">
        <v>0</v>
      </c>
      <c r="BS239" s="3" t="s">
        <v>42</v>
      </c>
      <c r="BT239" s="40" t="s">
        <v>21</v>
      </c>
      <c r="BU239" s="40" t="s">
        <v>21</v>
      </c>
      <c r="BV239" s="40"/>
      <c r="BW239" s="3" t="n">
        <v>0</v>
      </c>
      <c r="BX239" s="3" t="n">
        <v>0</v>
      </c>
      <c r="BY239" s="3" t="n">
        <v>0</v>
      </c>
      <c r="BZ239" s="3"/>
      <c r="CA239" s="40"/>
      <c r="CB239" s="40"/>
      <c r="CC239" s="41" t="s">
        <v>21</v>
      </c>
      <c r="CD239" s="3"/>
      <c r="CE239" s="3"/>
      <c r="CF239" s="3"/>
      <c r="CG239" s="3" t="s">
        <v>42</v>
      </c>
      <c r="CH239" s="40" t="s">
        <v>21</v>
      </c>
      <c r="CI239" s="40" t="s">
        <v>21</v>
      </c>
      <c r="CJ239" s="41"/>
      <c r="CK239" s="3" t="s">
        <v>21</v>
      </c>
      <c r="CL239" s="3" t="s">
        <v>21</v>
      </c>
      <c r="CM239" s="3" t="s">
        <v>21</v>
      </c>
      <c r="CN239" s="3" t="s">
        <v>21</v>
      </c>
      <c r="CO239" s="40" t="s">
        <v>21</v>
      </c>
      <c r="CP239" s="40" t="s">
        <v>21</v>
      </c>
      <c r="CQ239" s="40" t="s">
        <v>21</v>
      </c>
      <c r="CR239" s="3" t="n">
        <v>0</v>
      </c>
      <c r="CS239" s="3" t="n">
        <v>0</v>
      </c>
      <c r="CT239" s="3" t="n">
        <v>0</v>
      </c>
      <c r="AGH239" s="14"/>
      <c r="AGI239" s="14"/>
      <c r="AGJ239" s="14"/>
      <c r="AGK239" s="14"/>
      <c r="AGL239" s="14"/>
      <c r="AGM239" s="14"/>
      <c r="AGN239" s="14"/>
      <c r="AGO239" s="14"/>
      <c r="AGP239" s="14"/>
      <c r="AGQ239" s="14"/>
      <c r="AGR239" s="14"/>
      <c r="AGS239" s="14"/>
      <c r="AGT239" s="14"/>
      <c r="AGU239" s="14"/>
      <c r="AGV239" s="14"/>
      <c r="AGW239" s="14"/>
      <c r="AGX239" s="14"/>
      <c r="AGY239" s="14"/>
      <c r="AGZ239" s="14"/>
      <c r="AHA239" s="14"/>
      <c r="AHB239" s="14"/>
      <c r="AHC239" s="14"/>
      <c r="AHD239" s="14"/>
      <c r="AHE239" s="14"/>
      <c r="AHF239" s="14"/>
      <c r="AHG239" s="14"/>
      <c r="AHH239" s="14"/>
      <c r="AHI239" s="14"/>
      <c r="AHJ239" s="14"/>
      <c r="AHK239" s="14"/>
      <c r="AHL239" s="14"/>
      <c r="AHM239" s="14"/>
      <c r="AHN239" s="14"/>
      <c r="AHO239" s="14"/>
      <c r="AHP239" s="14"/>
      <c r="AHQ239" s="14"/>
      <c r="AHR239" s="14"/>
      <c r="AHS239" s="14"/>
      <c r="XEM239" s="15"/>
      <c r="XEN239" s="15"/>
      <c r="XEX239" s="33"/>
      <c r="XEY239" s="33"/>
      <c r="XEZ239" s="33"/>
      <c r="XFA239" s="33"/>
      <c r="XFB239" s="33"/>
      <c r="XFC239" s="33"/>
      <c r="XFD239" s="33"/>
    </row>
    <row r="240" s="44" customFormat="true" ht="12" hidden="true" customHeight="true" outlineLevel="0" collapsed="false">
      <c r="A240" s="36" t="s">
        <v>436</v>
      </c>
      <c r="B240" s="36" t="s">
        <v>172</v>
      </c>
      <c r="C240" s="36"/>
      <c r="D240" s="37" t="n">
        <v>1976</v>
      </c>
      <c r="E240" s="37" t="n">
        <f aca="true">YEAR(TODAY())-D240</f>
        <v>50</v>
      </c>
      <c r="F240" s="37" t="s">
        <v>38</v>
      </c>
      <c r="G240" s="37" t="s">
        <v>130</v>
      </c>
      <c r="H240" s="38" t="n">
        <v>0</v>
      </c>
      <c r="I240" s="38" t="n">
        <v>0</v>
      </c>
      <c r="J240" s="3" t="n">
        <f aca="false">IF(COUNT(L240:V240)&lt;7,W240,LARGE(L240:V240,1)+LARGE(L240:V240,2)+LARGE(L240:V240,3)+LARGE(L240:V240,4)+LARGE(L240:V240,5)+LARGE(L240:V240,6)+LARGE(L240:V240,7))</f>
        <v>0</v>
      </c>
      <c r="K240" s="3" t="n">
        <v>0</v>
      </c>
      <c r="L240" s="39" t="n">
        <f aca="false">AE240</f>
        <v>0</v>
      </c>
      <c r="M240" s="3"/>
      <c r="N240" s="3" t="n">
        <f aca="false">AS240</f>
        <v>0</v>
      </c>
      <c r="O240" s="3" t="n">
        <v>0</v>
      </c>
      <c r="P240" s="3" t="n">
        <f aca="false">BH240</f>
        <v>0</v>
      </c>
      <c r="Q240" s="3"/>
      <c r="R240" s="3" t="n">
        <f aca="false">BR240</f>
        <v>0</v>
      </c>
      <c r="S240" s="3"/>
      <c r="T240" s="3" t="n">
        <f aca="false">CF240</f>
        <v>0</v>
      </c>
      <c r="U240" s="3" t="str">
        <f aca="false">CM240</f>
        <v> </v>
      </c>
      <c r="V240" s="3" t="n">
        <f aca="false">CT240</f>
        <v>0</v>
      </c>
      <c r="W240" s="3" t="n">
        <f aca="false">SUM(M240:V240)</f>
        <v>0</v>
      </c>
      <c r="X240" s="3" t="n">
        <f aca="false">W240-J240</f>
        <v>0</v>
      </c>
      <c r="Y240" s="3" t="n">
        <v>0</v>
      </c>
      <c r="Z240" s="3" t="n">
        <v>0</v>
      </c>
      <c r="AA240" s="3" t="n">
        <v>0</v>
      </c>
      <c r="AB240" s="3" t="n">
        <v>0</v>
      </c>
      <c r="AC240" s="3" t="n">
        <v>0</v>
      </c>
      <c r="AD240" s="3" t="n">
        <v>0</v>
      </c>
      <c r="AE240" s="3" t="n">
        <v>0</v>
      </c>
      <c r="AF240" s="3" t="n">
        <v>0</v>
      </c>
      <c r="AG240" s="3" t="n">
        <v>0</v>
      </c>
      <c r="AH240" s="3" t="n">
        <v>0</v>
      </c>
      <c r="AI240" s="3" t="n">
        <v>0</v>
      </c>
      <c r="AJ240" s="3" t="n">
        <v>0</v>
      </c>
      <c r="AK240" s="3" t="n">
        <v>0</v>
      </c>
      <c r="AL240" s="3" t="n">
        <v>0</v>
      </c>
      <c r="AM240" s="3" t="n">
        <v>0</v>
      </c>
      <c r="AN240" s="3" t="n">
        <v>0</v>
      </c>
      <c r="AO240" s="3" t="n">
        <v>0</v>
      </c>
      <c r="AP240" s="3" t="n">
        <v>0</v>
      </c>
      <c r="AQ240" s="3" t="n">
        <v>0</v>
      </c>
      <c r="AR240" s="3" t="n">
        <v>0</v>
      </c>
      <c r="AS240" s="3" t="n">
        <v>0</v>
      </c>
      <c r="AT240" s="3" t="n">
        <v>0</v>
      </c>
      <c r="AU240" s="3" t="n">
        <v>0</v>
      </c>
      <c r="AV240" s="3" t="n">
        <v>0</v>
      </c>
      <c r="AW240" s="3" t="n">
        <v>0</v>
      </c>
      <c r="AX240" s="3" t="n">
        <v>0</v>
      </c>
      <c r="AY240" s="3" t="n">
        <v>0</v>
      </c>
      <c r="AZ240" s="3" t="n">
        <v>0</v>
      </c>
      <c r="BA240" s="3" t="n">
        <v>0</v>
      </c>
      <c r="BB240" s="3" t="n">
        <v>0</v>
      </c>
      <c r="BC240" s="40"/>
      <c r="BD240" s="40"/>
      <c r="BE240" s="40"/>
      <c r="BF240" s="3" t="n">
        <v>0</v>
      </c>
      <c r="BG240" s="3" t="n">
        <v>0</v>
      </c>
      <c r="BH240" s="3" t="n">
        <v>0</v>
      </c>
      <c r="BI240" s="3" t="n">
        <v>0</v>
      </c>
      <c r="BJ240" s="41" t="n">
        <v>0</v>
      </c>
      <c r="BK240" s="41"/>
      <c r="BL240" s="3" t="n">
        <v>0</v>
      </c>
      <c r="BM240" s="3" t="n">
        <v>0</v>
      </c>
      <c r="BN240" s="3" t="n">
        <v>0</v>
      </c>
      <c r="BO240" s="43"/>
      <c r="BP240" s="3" t="n">
        <v>0</v>
      </c>
      <c r="BQ240" s="3" t="n">
        <v>0</v>
      </c>
      <c r="BR240" s="3" t="n">
        <v>0</v>
      </c>
      <c r="BS240" s="3" t="s">
        <v>42</v>
      </c>
      <c r="BT240" s="40" t="s">
        <v>21</v>
      </c>
      <c r="BU240" s="40" t="s">
        <v>21</v>
      </c>
      <c r="BV240" s="40"/>
      <c r="BW240" s="3" t="n">
        <v>0</v>
      </c>
      <c r="BX240" s="3" t="n">
        <v>0</v>
      </c>
      <c r="BY240" s="3" t="n">
        <v>0</v>
      </c>
      <c r="BZ240" s="3"/>
      <c r="CA240" s="40"/>
      <c r="CB240" s="40"/>
      <c r="CC240" s="41" t="s">
        <v>21</v>
      </c>
      <c r="CD240" s="3"/>
      <c r="CE240" s="3"/>
      <c r="CF240" s="3"/>
      <c r="CG240" s="3" t="s">
        <v>42</v>
      </c>
      <c r="CH240" s="40" t="s">
        <v>21</v>
      </c>
      <c r="CI240" s="40" t="s">
        <v>21</v>
      </c>
      <c r="CJ240" s="41"/>
      <c r="CK240" s="3" t="s">
        <v>21</v>
      </c>
      <c r="CL240" s="3" t="s">
        <v>21</v>
      </c>
      <c r="CM240" s="3" t="s">
        <v>21</v>
      </c>
      <c r="CN240" s="3" t="s">
        <v>21</v>
      </c>
      <c r="CO240" s="40" t="s">
        <v>21</v>
      </c>
      <c r="CP240" s="40" t="s">
        <v>21</v>
      </c>
      <c r="CQ240" s="40" t="s">
        <v>21</v>
      </c>
      <c r="CR240" s="3" t="n">
        <v>0</v>
      </c>
      <c r="CS240" s="3" t="n">
        <v>0</v>
      </c>
      <c r="CT240" s="3" t="n">
        <v>0</v>
      </c>
      <c r="AGH240" s="14"/>
      <c r="AGI240" s="14"/>
      <c r="AGJ240" s="14"/>
      <c r="AGK240" s="14"/>
      <c r="AGL240" s="14"/>
      <c r="AGM240" s="14"/>
      <c r="AGN240" s="14"/>
      <c r="AGO240" s="14"/>
      <c r="AGP240" s="14"/>
      <c r="AGQ240" s="14"/>
      <c r="AGR240" s="14"/>
      <c r="AGS240" s="14"/>
      <c r="AGT240" s="14"/>
      <c r="AGU240" s="14"/>
      <c r="AGV240" s="14"/>
      <c r="AGW240" s="14"/>
      <c r="AGX240" s="14"/>
      <c r="AGY240" s="14"/>
      <c r="AGZ240" s="14"/>
      <c r="AHA240" s="14"/>
      <c r="AHB240" s="14"/>
      <c r="AHC240" s="14"/>
      <c r="AHD240" s="14"/>
      <c r="AHE240" s="14"/>
      <c r="AHF240" s="14"/>
      <c r="AHG240" s="14"/>
      <c r="AHH240" s="14"/>
      <c r="AHI240" s="14"/>
      <c r="AHJ240" s="14"/>
      <c r="AHK240" s="14"/>
      <c r="AHL240" s="14"/>
      <c r="AHM240" s="14"/>
      <c r="AHN240" s="14"/>
      <c r="AHO240" s="14"/>
      <c r="AHP240" s="14"/>
      <c r="AHQ240" s="14"/>
      <c r="AHR240" s="14"/>
      <c r="AHS240" s="14"/>
      <c r="XEM240" s="15"/>
      <c r="XEN240" s="15"/>
      <c r="XEX240" s="33"/>
      <c r="XEY240" s="33"/>
      <c r="XEZ240" s="33"/>
      <c r="XFA240" s="33"/>
      <c r="XFB240" s="33"/>
      <c r="XFC240" s="33"/>
      <c r="XFD240" s="33"/>
    </row>
    <row r="241" s="44" customFormat="true" ht="12" hidden="true" customHeight="true" outlineLevel="0" collapsed="false">
      <c r="A241" s="36" t="s">
        <v>437</v>
      </c>
      <c r="B241" s="36" t="s">
        <v>36</v>
      </c>
      <c r="C241" s="36" t="s">
        <v>438</v>
      </c>
      <c r="D241" s="37" t="n">
        <v>1999</v>
      </c>
      <c r="E241" s="37" t="n">
        <f aca="true">YEAR(TODAY())-D241</f>
        <v>27</v>
      </c>
      <c r="F241" s="37" t="s">
        <v>38</v>
      </c>
      <c r="G241" s="37" t="s">
        <v>39</v>
      </c>
      <c r="H241" s="38" t="n">
        <v>0</v>
      </c>
      <c r="I241" s="38" t="n">
        <v>0</v>
      </c>
      <c r="J241" s="3" t="n">
        <f aca="false">IF(COUNT(L241:V241)&lt;7,W241,LARGE(L241:V241,1)+LARGE(L241:V241,2)+LARGE(L241:V241,3)+LARGE(L241:V241,4)+LARGE(L241:V241,5)+LARGE(L241:V241,6)+LARGE(L241:V241,7))</f>
        <v>0</v>
      </c>
      <c r="K241" s="3" t="n">
        <v>0</v>
      </c>
      <c r="L241" s="39" t="n">
        <f aca="false">AE241</f>
        <v>0</v>
      </c>
      <c r="M241" s="3"/>
      <c r="N241" s="3" t="n">
        <f aca="false">AS241</f>
        <v>0</v>
      </c>
      <c r="O241" s="3" t="n">
        <v>0</v>
      </c>
      <c r="P241" s="3" t="n">
        <f aca="false">BH241</f>
        <v>0</v>
      </c>
      <c r="Q241" s="3"/>
      <c r="R241" s="3" t="n">
        <f aca="false">BR241</f>
        <v>0</v>
      </c>
      <c r="S241" s="3"/>
      <c r="T241" s="3" t="n">
        <f aca="false">CF241</f>
        <v>0</v>
      </c>
      <c r="U241" s="3" t="str">
        <f aca="false">CM241</f>
        <v> </v>
      </c>
      <c r="V241" s="3" t="n">
        <f aca="false">CT241</f>
        <v>0</v>
      </c>
      <c r="W241" s="3" t="n">
        <f aca="false">SUM(L241:V241)</f>
        <v>0</v>
      </c>
      <c r="X241" s="3" t="n">
        <f aca="false">W241-J241</f>
        <v>0</v>
      </c>
      <c r="Y241" s="3" t="n">
        <v>0</v>
      </c>
      <c r="Z241" s="3" t="n">
        <v>0</v>
      </c>
      <c r="AA241" s="3" t="n">
        <v>0</v>
      </c>
      <c r="AB241" s="3" t="n">
        <v>0</v>
      </c>
      <c r="AC241" s="3" t="n">
        <v>0</v>
      </c>
      <c r="AD241" s="3" t="n">
        <v>0</v>
      </c>
      <c r="AE241" s="3" t="n">
        <v>0</v>
      </c>
      <c r="AF241" s="3" t="n">
        <v>0</v>
      </c>
      <c r="AG241" s="3" t="n">
        <v>0</v>
      </c>
      <c r="AH241" s="3" t="n">
        <v>0</v>
      </c>
      <c r="AI241" s="3" t="n">
        <v>0</v>
      </c>
      <c r="AJ241" s="3" t="n">
        <v>0</v>
      </c>
      <c r="AK241" s="3" t="n">
        <v>0</v>
      </c>
      <c r="AL241" s="3" t="n">
        <v>0</v>
      </c>
      <c r="AM241" s="3" t="n">
        <v>0</v>
      </c>
      <c r="AN241" s="3" t="n">
        <v>0</v>
      </c>
      <c r="AO241" s="3" t="n">
        <v>0</v>
      </c>
      <c r="AP241" s="3" t="n">
        <v>0</v>
      </c>
      <c r="AQ241" s="3" t="n">
        <v>0</v>
      </c>
      <c r="AR241" s="3" t="n">
        <v>0</v>
      </c>
      <c r="AS241" s="3" t="n">
        <v>0</v>
      </c>
      <c r="AT241" s="3" t="n">
        <v>0</v>
      </c>
      <c r="AU241" s="3" t="n">
        <v>0</v>
      </c>
      <c r="AV241" s="3" t="n">
        <v>0</v>
      </c>
      <c r="AW241" s="3" t="n">
        <v>0</v>
      </c>
      <c r="AX241" s="3" t="n">
        <v>0</v>
      </c>
      <c r="AY241" s="3" t="n">
        <v>0</v>
      </c>
      <c r="AZ241" s="3" t="n">
        <v>0</v>
      </c>
      <c r="BA241" s="3" t="n">
        <v>0</v>
      </c>
      <c r="BB241" s="3" t="n">
        <v>0</v>
      </c>
      <c r="BC241" s="40"/>
      <c r="BD241" s="40"/>
      <c r="BE241" s="40"/>
      <c r="BF241" s="3" t="n">
        <v>0</v>
      </c>
      <c r="BG241" s="3" t="n">
        <v>0</v>
      </c>
      <c r="BH241" s="3" t="n">
        <v>0</v>
      </c>
      <c r="BI241" s="3" t="n">
        <v>0</v>
      </c>
      <c r="BJ241" s="41" t="n">
        <v>0</v>
      </c>
      <c r="BK241" s="41"/>
      <c r="BL241" s="3" t="n">
        <v>0</v>
      </c>
      <c r="BM241" s="3" t="n">
        <v>0</v>
      </c>
      <c r="BN241" s="3" t="n">
        <v>0</v>
      </c>
      <c r="BO241" s="43"/>
      <c r="BP241" s="3" t="n">
        <v>0</v>
      </c>
      <c r="BQ241" s="3" t="n">
        <v>0</v>
      </c>
      <c r="BR241" s="3" t="n">
        <v>0</v>
      </c>
      <c r="BS241" s="3" t="s">
        <v>42</v>
      </c>
      <c r="BT241" s="40" t="s">
        <v>21</v>
      </c>
      <c r="BU241" s="40" t="s">
        <v>21</v>
      </c>
      <c r="BV241" s="40"/>
      <c r="BW241" s="3" t="n">
        <v>0</v>
      </c>
      <c r="BX241" s="3" t="n">
        <v>0</v>
      </c>
      <c r="BY241" s="3" t="n">
        <v>0</v>
      </c>
      <c r="BZ241" s="3"/>
      <c r="CA241" s="40"/>
      <c r="CB241" s="40"/>
      <c r="CC241" s="41" t="s">
        <v>21</v>
      </c>
      <c r="CD241" s="3"/>
      <c r="CE241" s="3"/>
      <c r="CF241" s="3"/>
      <c r="CG241" s="3" t="s">
        <v>42</v>
      </c>
      <c r="CH241" s="40" t="s">
        <v>21</v>
      </c>
      <c r="CI241" s="40" t="s">
        <v>21</v>
      </c>
      <c r="CJ241" s="41"/>
      <c r="CK241" s="3" t="s">
        <v>21</v>
      </c>
      <c r="CL241" s="3" t="s">
        <v>21</v>
      </c>
      <c r="CM241" s="3" t="s">
        <v>21</v>
      </c>
      <c r="CN241" s="3" t="s">
        <v>21</v>
      </c>
      <c r="CO241" s="40" t="s">
        <v>21</v>
      </c>
      <c r="CP241" s="40" t="s">
        <v>21</v>
      </c>
      <c r="CQ241" s="40" t="s">
        <v>21</v>
      </c>
      <c r="CR241" s="3" t="n">
        <v>0</v>
      </c>
      <c r="CS241" s="3" t="n">
        <v>0</v>
      </c>
      <c r="CT241" s="3" t="n">
        <v>0</v>
      </c>
      <c r="AGH241" s="14"/>
      <c r="AGI241" s="14"/>
      <c r="AGJ241" s="14"/>
      <c r="AGK241" s="14"/>
      <c r="AGL241" s="14"/>
      <c r="AGM241" s="14"/>
      <c r="AGN241" s="14"/>
      <c r="AGO241" s="14"/>
      <c r="AGP241" s="14"/>
      <c r="AGQ241" s="14"/>
      <c r="AGR241" s="14"/>
      <c r="AGS241" s="14"/>
      <c r="AGT241" s="14"/>
      <c r="AGU241" s="14"/>
      <c r="AGV241" s="14"/>
      <c r="AGW241" s="14"/>
      <c r="AGX241" s="14"/>
      <c r="AGY241" s="14"/>
      <c r="AGZ241" s="14"/>
      <c r="AHA241" s="14"/>
      <c r="AHB241" s="14"/>
      <c r="AHC241" s="14"/>
      <c r="AHD241" s="14"/>
      <c r="AHE241" s="14"/>
      <c r="AHF241" s="14"/>
      <c r="AHG241" s="14"/>
      <c r="AHH241" s="14"/>
      <c r="AHI241" s="14"/>
      <c r="AHJ241" s="14"/>
      <c r="AHK241" s="14"/>
      <c r="AHL241" s="14"/>
      <c r="AHM241" s="14"/>
      <c r="AHN241" s="14"/>
      <c r="AHO241" s="14"/>
      <c r="AHP241" s="14"/>
      <c r="AHQ241" s="14"/>
      <c r="AHR241" s="14"/>
      <c r="AHS241" s="14"/>
      <c r="XEM241" s="15"/>
      <c r="XEN241" s="15"/>
      <c r="XEX241" s="33"/>
      <c r="XEY241" s="33"/>
      <c r="XEZ241" s="33"/>
      <c r="XFA241" s="33"/>
      <c r="XFB241" s="33"/>
      <c r="XFC241" s="33"/>
      <c r="XFD241" s="33"/>
    </row>
    <row r="242" s="44" customFormat="true" ht="12" hidden="true" customHeight="true" outlineLevel="0" collapsed="false">
      <c r="A242" s="36" t="s">
        <v>439</v>
      </c>
      <c r="B242" s="36" t="s">
        <v>149</v>
      </c>
      <c r="C242" s="36"/>
      <c r="D242" s="37" t="n">
        <v>1973</v>
      </c>
      <c r="E242" s="37" t="n">
        <f aca="true">YEAR(TODAY())-D242</f>
        <v>53</v>
      </c>
      <c r="F242" s="37" t="s">
        <v>38</v>
      </c>
      <c r="G242" s="37" t="s">
        <v>130</v>
      </c>
      <c r="H242" s="38" t="n">
        <v>0</v>
      </c>
      <c r="I242" s="38" t="n">
        <v>0</v>
      </c>
      <c r="J242" s="3" t="n">
        <f aca="false">IF(COUNT(L242:V242)&lt;7,W242,LARGE(L242:V242,1)+LARGE(L242:V242,2)+LARGE(L242:V242,3)+LARGE(L242:V242,4)+LARGE(L242:V242,5)+LARGE(L242:V242,6)+LARGE(L242:V242,7))</f>
        <v>0</v>
      </c>
      <c r="K242" s="3" t="n">
        <v>0</v>
      </c>
      <c r="L242" s="39" t="n">
        <f aca="false">AE242</f>
        <v>0</v>
      </c>
      <c r="M242" s="3" t="n">
        <v>0</v>
      </c>
      <c r="N242" s="3" t="n">
        <f aca="false">AS242</f>
        <v>0</v>
      </c>
      <c r="O242" s="3" t="n">
        <v>0</v>
      </c>
      <c r="P242" s="3" t="n">
        <f aca="false">BH242</f>
        <v>0</v>
      </c>
      <c r="Q242" s="3"/>
      <c r="R242" s="3" t="n">
        <f aca="false">BR242</f>
        <v>0</v>
      </c>
      <c r="S242" s="3"/>
      <c r="T242" s="3" t="n">
        <f aca="false">CF242</f>
        <v>0</v>
      </c>
      <c r="U242" s="3" t="str">
        <f aca="false">CM242</f>
        <v> </v>
      </c>
      <c r="V242" s="3" t="n">
        <f aca="false">CT242</f>
        <v>0</v>
      </c>
      <c r="W242" s="3" t="n">
        <f aca="false">SUM(L242:V242)</f>
        <v>0</v>
      </c>
      <c r="X242" s="3" t="n">
        <f aca="false">W242-J242</f>
        <v>0</v>
      </c>
      <c r="Y242" s="3" t="n">
        <v>0</v>
      </c>
      <c r="Z242" s="3" t="n">
        <v>0</v>
      </c>
      <c r="AA242" s="3" t="n">
        <v>0</v>
      </c>
      <c r="AB242" s="3" t="n">
        <v>0</v>
      </c>
      <c r="AC242" s="3" t="n">
        <v>0</v>
      </c>
      <c r="AD242" s="3" t="n">
        <v>0</v>
      </c>
      <c r="AE242" s="3" t="n">
        <v>0</v>
      </c>
      <c r="AF242" s="3" t="n">
        <v>0</v>
      </c>
      <c r="AG242" s="3" t="n">
        <v>0</v>
      </c>
      <c r="AH242" s="3" t="n">
        <v>0</v>
      </c>
      <c r="AI242" s="3" t="n">
        <v>0</v>
      </c>
      <c r="AJ242" s="3" t="n">
        <v>0</v>
      </c>
      <c r="AK242" s="3" t="n">
        <v>0</v>
      </c>
      <c r="AL242" s="3" t="n">
        <v>0</v>
      </c>
      <c r="AM242" s="3" t="n">
        <v>0</v>
      </c>
      <c r="AN242" s="3" t="n">
        <v>0</v>
      </c>
      <c r="AO242" s="3" t="n">
        <v>0</v>
      </c>
      <c r="AP242" s="3" t="n">
        <v>0</v>
      </c>
      <c r="AQ242" s="3" t="n">
        <v>0</v>
      </c>
      <c r="AR242" s="3" t="n">
        <v>0</v>
      </c>
      <c r="AS242" s="3" t="n">
        <v>0</v>
      </c>
      <c r="AT242" s="3" t="n">
        <v>0</v>
      </c>
      <c r="AU242" s="3" t="n">
        <v>0</v>
      </c>
      <c r="AV242" s="3" t="n">
        <v>0</v>
      </c>
      <c r="AW242" s="3" t="n">
        <v>0</v>
      </c>
      <c r="AX242" s="3" t="n">
        <v>0</v>
      </c>
      <c r="AY242" s="3" t="n">
        <v>0</v>
      </c>
      <c r="AZ242" s="3" t="n">
        <v>0</v>
      </c>
      <c r="BA242" s="3" t="n">
        <v>0</v>
      </c>
      <c r="BB242" s="3" t="n">
        <v>0</v>
      </c>
      <c r="BC242" s="40"/>
      <c r="BD242" s="40"/>
      <c r="BE242" s="40"/>
      <c r="BF242" s="3" t="n">
        <v>0</v>
      </c>
      <c r="BG242" s="3" t="n">
        <v>0</v>
      </c>
      <c r="BH242" s="3" t="n">
        <v>0</v>
      </c>
      <c r="BI242" s="3" t="n">
        <v>0</v>
      </c>
      <c r="BJ242" s="41" t="n">
        <v>0</v>
      </c>
      <c r="BK242" s="41"/>
      <c r="BL242" s="3" t="n">
        <v>0</v>
      </c>
      <c r="BM242" s="3" t="n">
        <v>0</v>
      </c>
      <c r="BN242" s="3" t="n">
        <v>0</v>
      </c>
      <c r="BO242" s="43"/>
      <c r="BP242" s="3" t="n">
        <v>0</v>
      </c>
      <c r="BQ242" s="3" t="n">
        <v>0</v>
      </c>
      <c r="BR242" s="3" t="n">
        <v>0</v>
      </c>
      <c r="BS242" s="3" t="s">
        <v>42</v>
      </c>
      <c r="BT242" s="40" t="s">
        <v>21</v>
      </c>
      <c r="BU242" s="40" t="s">
        <v>21</v>
      </c>
      <c r="BV242" s="40"/>
      <c r="BW242" s="3" t="n">
        <v>0</v>
      </c>
      <c r="BX242" s="3" t="n">
        <v>0</v>
      </c>
      <c r="BY242" s="3" t="n">
        <v>0</v>
      </c>
      <c r="BZ242" s="3"/>
      <c r="CA242" s="40"/>
      <c r="CB242" s="40"/>
      <c r="CC242" s="41" t="s">
        <v>21</v>
      </c>
      <c r="CD242" s="3"/>
      <c r="CE242" s="3"/>
      <c r="CF242" s="3"/>
      <c r="CG242" s="3" t="s">
        <v>42</v>
      </c>
      <c r="CH242" s="40" t="s">
        <v>21</v>
      </c>
      <c r="CI242" s="40" t="s">
        <v>21</v>
      </c>
      <c r="CJ242" s="41"/>
      <c r="CK242" s="3" t="s">
        <v>21</v>
      </c>
      <c r="CL242" s="3" t="s">
        <v>21</v>
      </c>
      <c r="CM242" s="3" t="s">
        <v>21</v>
      </c>
      <c r="CN242" s="3" t="s">
        <v>21</v>
      </c>
      <c r="CO242" s="40" t="s">
        <v>21</v>
      </c>
      <c r="CP242" s="40" t="s">
        <v>21</v>
      </c>
      <c r="CQ242" s="40" t="s">
        <v>21</v>
      </c>
      <c r="CR242" s="3" t="n">
        <v>0</v>
      </c>
      <c r="CS242" s="3" t="n">
        <v>0</v>
      </c>
      <c r="CT242" s="3" t="n">
        <v>0</v>
      </c>
      <c r="AGH242" s="14"/>
      <c r="AGI242" s="14"/>
      <c r="AGJ242" s="14"/>
      <c r="AGK242" s="14"/>
      <c r="AGL242" s="14"/>
      <c r="AGM242" s="14"/>
      <c r="AGN242" s="14"/>
      <c r="AGO242" s="14"/>
      <c r="AGP242" s="14"/>
      <c r="AGQ242" s="14"/>
      <c r="AGR242" s="14"/>
      <c r="AGS242" s="14"/>
      <c r="AGT242" s="14"/>
      <c r="AGU242" s="14"/>
      <c r="AGV242" s="14"/>
      <c r="AGW242" s="14"/>
      <c r="AGX242" s="14"/>
      <c r="AGY242" s="14"/>
      <c r="AGZ242" s="14"/>
      <c r="AHA242" s="14"/>
      <c r="AHB242" s="14"/>
      <c r="AHC242" s="14"/>
      <c r="AHD242" s="14"/>
      <c r="AHE242" s="14"/>
      <c r="AHF242" s="14"/>
      <c r="AHG242" s="14"/>
      <c r="AHH242" s="14"/>
      <c r="AHI242" s="14"/>
      <c r="AHJ242" s="14"/>
      <c r="AHK242" s="14"/>
      <c r="AHL242" s="14"/>
      <c r="AHM242" s="14"/>
      <c r="AHN242" s="14"/>
      <c r="AHO242" s="14"/>
      <c r="AHP242" s="14"/>
      <c r="AHQ242" s="14"/>
      <c r="AHR242" s="14"/>
      <c r="AHS242" s="14"/>
      <c r="XEM242" s="15"/>
      <c r="XEN242" s="15"/>
      <c r="XEX242" s="33"/>
      <c r="XEY242" s="33"/>
      <c r="XEZ242" s="33"/>
      <c r="XFA242" s="33"/>
      <c r="XFB242" s="33"/>
      <c r="XFC242" s="33"/>
      <c r="XFD242" s="33"/>
    </row>
    <row r="243" s="44" customFormat="true" ht="12" hidden="true" customHeight="true" outlineLevel="0" collapsed="false">
      <c r="A243" s="36" t="s">
        <v>440</v>
      </c>
      <c r="B243" s="36" t="s">
        <v>393</v>
      </c>
      <c r="C243" s="36"/>
      <c r="D243" s="37" t="n">
        <v>1974</v>
      </c>
      <c r="E243" s="37" t="n">
        <f aca="true">YEAR(TODAY())-D243</f>
        <v>52</v>
      </c>
      <c r="F243" s="37" t="s">
        <v>179</v>
      </c>
      <c r="G243" s="37" t="s">
        <v>180</v>
      </c>
      <c r="H243" s="38" t="n">
        <v>0</v>
      </c>
      <c r="I243" s="38" t="n">
        <v>0</v>
      </c>
      <c r="J243" s="3" t="n">
        <f aca="false">IF(COUNT(L243:V243)&lt;7,W243,LARGE(L243:V243,1)+LARGE(L243:V243,2)+LARGE(L243:V243,3)+LARGE(L243:V243,4)+LARGE(L243:V243,5)+LARGE(L243:V243,6)+LARGE(L243:V243,7))</f>
        <v>0</v>
      </c>
      <c r="K243" s="3" t="n">
        <v>0</v>
      </c>
      <c r="L243" s="39" t="n">
        <f aca="false">AE243</f>
        <v>0</v>
      </c>
      <c r="M243" s="3"/>
      <c r="N243" s="3" t="n">
        <f aca="false">AS243</f>
        <v>0</v>
      </c>
      <c r="O243" s="3" t="n">
        <v>0</v>
      </c>
      <c r="P243" s="3" t="n">
        <f aca="false">BH243</f>
        <v>0</v>
      </c>
      <c r="Q243" s="3"/>
      <c r="R243" s="3" t="n">
        <f aca="false">BR243</f>
        <v>0</v>
      </c>
      <c r="S243" s="3"/>
      <c r="T243" s="3" t="n">
        <f aca="false">CF243</f>
        <v>0</v>
      </c>
      <c r="U243" s="3" t="str">
        <f aca="false">CM243</f>
        <v> </v>
      </c>
      <c r="V243" s="3" t="n">
        <f aca="false">CT243</f>
        <v>0</v>
      </c>
      <c r="W243" s="3" t="n">
        <f aca="false">SUM(M243:V243)</f>
        <v>0</v>
      </c>
      <c r="X243" s="3" t="n">
        <f aca="false">W243-J243</f>
        <v>0</v>
      </c>
      <c r="Y243" s="3" t="n">
        <v>0</v>
      </c>
      <c r="Z243" s="3" t="n">
        <v>0</v>
      </c>
      <c r="AA243" s="3" t="n">
        <v>0</v>
      </c>
      <c r="AB243" s="3" t="n">
        <v>0</v>
      </c>
      <c r="AC243" s="3" t="n">
        <v>0</v>
      </c>
      <c r="AD243" s="3" t="n">
        <v>0</v>
      </c>
      <c r="AE243" s="3" t="n">
        <v>0</v>
      </c>
      <c r="AF243" s="3" t="n">
        <v>0</v>
      </c>
      <c r="AG243" s="3" t="n">
        <v>0</v>
      </c>
      <c r="AH243" s="3" t="n">
        <v>0</v>
      </c>
      <c r="AI243" s="3" t="n">
        <v>0</v>
      </c>
      <c r="AJ243" s="3" t="n">
        <v>0</v>
      </c>
      <c r="AK243" s="3" t="n">
        <v>0</v>
      </c>
      <c r="AL243" s="3" t="n">
        <v>0</v>
      </c>
      <c r="AM243" s="3" t="n">
        <v>0</v>
      </c>
      <c r="AN243" s="3" t="n">
        <v>0</v>
      </c>
      <c r="AO243" s="3" t="n">
        <v>0</v>
      </c>
      <c r="AP243" s="3" t="n">
        <v>0</v>
      </c>
      <c r="AQ243" s="3" t="n">
        <v>0</v>
      </c>
      <c r="AR243" s="3" t="n">
        <v>0</v>
      </c>
      <c r="AS243" s="3" t="n">
        <v>0</v>
      </c>
      <c r="AT243" s="3" t="n">
        <v>0</v>
      </c>
      <c r="AU243" s="3" t="n">
        <v>0</v>
      </c>
      <c r="AV243" s="3" t="n">
        <v>0</v>
      </c>
      <c r="AW243" s="3" t="n">
        <v>0</v>
      </c>
      <c r="AX243" s="3" t="n">
        <v>0</v>
      </c>
      <c r="AY243" s="3" t="n">
        <v>0</v>
      </c>
      <c r="AZ243" s="3" t="n">
        <v>0</v>
      </c>
      <c r="BA243" s="3" t="n">
        <v>0</v>
      </c>
      <c r="BB243" s="3" t="n">
        <v>0</v>
      </c>
      <c r="BC243" s="40"/>
      <c r="BD243" s="40"/>
      <c r="BE243" s="40"/>
      <c r="BF243" s="3" t="n">
        <v>0</v>
      </c>
      <c r="BG243" s="3" t="n">
        <v>0</v>
      </c>
      <c r="BH243" s="3" t="n">
        <v>0</v>
      </c>
      <c r="BI243" s="3" t="n">
        <v>0</v>
      </c>
      <c r="BJ243" s="41" t="n">
        <v>0</v>
      </c>
      <c r="BK243" s="41"/>
      <c r="BL243" s="3" t="n">
        <v>0</v>
      </c>
      <c r="BM243" s="3" t="n">
        <v>0</v>
      </c>
      <c r="BN243" s="3" t="n">
        <v>0</v>
      </c>
      <c r="BO243" s="43"/>
      <c r="BP243" s="3" t="n">
        <v>0</v>
      </c>
      <c r="BQ243" s="3" t="n">
        <v>0</v>
      </c>
      <c r="BR243" s="3" t="n">
        <v>0</v>
      </c>
      <c r="BS243" s="3" t="s">
        <v>42</v>
      </c>
      <c r="BT243" s="40" t="s">
        <v>21</v>
      </c>
      <c r="BU243" s="40" t="s">
        <v>21</v>
      </c>
      <c r="BV243" s="40"/>
      <c r="BW243" s="3" t="n">
        <v>0</v>
      </c>
      <c r="BX243" s="3" t="n">
        <v>0</v>
      </c>
      <c r="BY243" s="3" t="n">
        <v>0</v>
      </c>
      <c r="BZ243" s="3"/>
      <c r="CA243" s="40"/>
      <c r="CB243" s="40"/>
      <c r="CC243" s="41" t="s">
        <v>21</v>
      </c>
      <c r="CD243" s="3"/>
      <c r="CE243" s="3"/>
      <c r="CF243" s="3"/>
      <c r="CG243" s="3" t="s">
        <v>42</v>
      </c>
      <c r="CH243" s="40" t="s">
        <v>21</v>
      </c>
      <c r="CI243" s="40" t="s">
        <v>21</v>
      </c>
      <c r="CJ243" s="41"/>
      <c r="CK243" s="3" t="s">
        <v>21</v>
      </c>
      <c r="CL243" s="3" t="s">
        <v>21</v>
      </c>
      <c r="CM243" s="3" t="s">
        <v>21</v>
      </c>
      <c r="CN243" s="3" t="s">
        <v>21</v>
      </c>
      <c r="CO243" s="40" t="s">
        <v>21</v>
      </c>
      <c r="CP243" s="40" t="s">
        <v>21</v>
      </c>
      <c r="CQ243" s="40" t="s">
        <v>21</v>
      </c>
      <c r="CR243" s="3" t="n">
        <v>0</v>
      </c>
      <c r="CS243" s="3" t="n">
        <v>0</v>
      </c>
      <c r="CT243" s="3" t="n">
        <v>0</v>
      </c>
      <c r="AGH243" s="14"/>
      <c r="AGI243" s="14"/>
      <c r="AGJ243" s="14"/>
      <c r="AGK243" s="14"/>
      <c r="AGL243" s="14"/>
      <c r="AGM243" s="14"/>
      <c r="AGN243" s="14"/>
      <c r="AGO243" s="14"/>
      <c r="AGP243" s="14"/>
      <c r="AGQ243" s="14"/>
      <c r="AGR243" s="14"/>
      <c r="AGS243" s="14"/>
      <c r="AGT243" s="14"/>
      <c r="AGU243" s="14"/>
      <c r="AGV243" s="14"/>
      <c r="AGW243" s="14"/>
      <c r="AGX243" s="14"/>
      <c r="AGY243" s="14"/>
      <c r="AGZ243" s="14"/>
      <c r="AHA243" s="14"/>
      <c r="AHB243" s="14"/>
      <c r="AHC243" s="14"/>
      <c r="AHD243" s="14"/>
      <c r="AHE243" s="14"/>
      <c r="AHF243" s="14"/>
      <c r="AHG243" s="14"/>
      <c r="AHH243" s="14"/>
      <c r="AHI243" s="14"/>
      <c r="AHJ243" s="14"/>
      <c r="AHK243" s="14"/>
      <c r="AHL243" s="14"/>
      <c r="AHM243" s="14"/>
      <c r="AHN243" s="14"/>
      <c r="AHO243" s="14"/>
      <c r="AHP243" s="14"/>
      <c r="AHQ243" s="14"/>
      <c r="AHR243" s="14"/>
      <c r="AHS243" s="14"/>
      <c r="XEM243" s="15"/>
      <c r="XEN243" s="15"/>
      <c r="XEX243" s="33"/>
      <c r="XEY243" s="33"/>
      <c r="XEZ243" s="33"/>
      <c r="XFA243" s="33"/>
      <c r="XFB243" s="33"/>
      <c r="XFC243" s="33"/>
      <c r="XFD243" s="33"/>
    </row>
    <row r="244" s="44" customFormat="true" ht="12" hidden="true" customHeight="true" outlineLevel="0" collapsed="false">
      <c r="A244" s="36" t="s">
        <v>441</v>
      </c>
      <c r="B244" s="36" t="s">
        <v>149</v>
      </c>
      <c r="C244" s="36" t="s">
        <v>57</v>
      </c>
      <c r="D244" s="37" t="n">
        <v>2003</v>
      </c>
      <c r="E244" s="37" t="n">
        <f aca="true">YEAR(TODAY())-D244</f>
        <v>23</v>
      </c>
      <c r="F244" s="37" t="s">
        <v>38</v>
      </c>
      <c r="G244" s="37" t="s">
        <v>39</v>
      </c>
      <c r="H244" s="38" t="n">
        <v>0</v>
      </c>
      <c r="I244" s="38" t="n">
        <v>0</v>
      </c>
      <c r="J244" s="3" t="n">
        <f aca="false">IF(COUNT(L244:V244)&lt;7,W244,LARGE(L244:V244,1)+LARGE(L244:V244,2)+LARGE(L244:V244,3)+LARGE(L244:V244,4)+LARGE(L244:V244,5)+LARGE(L244:V244,6)+LARGE(L244:V244,7))</f>
        <v>0</v>
      </c>
      <c r="K244" s="3"/>
      <c r="L244" s="39" t="n">
        <f aca="false">AE244</f>
        <v>0</v>
      </c>
      <c r="M244" s="3"/>
      <c r="N244" s="3" t="n">
        <f aca="false">AS244</f>
        <v>0</v>
      </c>
      <c r="O244" s="3" t="n">
        <v>0</v>
      </c>
      <c r="P244" s="3" t="n">
        <f aca="false">BH244</f>
        <v>0</v>
      </c>
      <c r="Q244" s="3"/>
      <c r="R244" s="3" t="n">
        <f aca="false">BR244</f>
        <v>0</v>
      </c>
      <c r="S244" s="3"/>
      <c r="T244" s="3" t="n">
        <f aca="false">CF244</f>
        <v>0</v>
      </c>
      <c r="U244" s="3" t="str">
        <f aca="false">CM244</f>
        <v> </v>
      </c>
      <c r="V244" s="3" t="n">
        <f aca="false">CT244</f>
        <v>0</v>
      </c>
      <c r="W244" s="3" t="n">
        <f aca="false">SUM(M244:V244)</f>
        <v>0</v>
      </c>
      <c r="X244" s="3" t="n">
        <f aca="false">W244-J244</f>
        <v>0</v>
      </c>
      <c r="Y244" s="3" t="n">
        <v>0</v>
      </c>
      <c r="Z244" s="3" t="n">
        <v>0</v>
      </c>
      <c r="AA244" s="3" t="n">
        <v>0</v>
      </c>
      <c r="AB244" s="3" t="n">
        <v>0</v>
      </c>
      <c r="AC244" s="3" t="n">
        <v>0</v>
      </c>
      <c r="AD244" s="3" t="n">
        <v>0</v>
      </c>
      <c r="AE244" s="3" t="n">
        <v>0</v>
      </c>
      <c r="AF244" s="3" t="n">
        <v>0</v>
      </c>
      <c r="AG244" s="3" t="n">
        <v>0</v>
      </c>
      <c r="AH244" s="3" t="n">
        <v>0</v>
      </c>
      <c r="AI244" s="3" t="n">
        <v>0</v>
      </c>
      <c r="AJ244" s="3" t="n">
        <v>0</v>
      </c>
      <c r="AK244" s="3" t="n">
        <v>0</v>
      </c>
      <c r="AL244" s="3" t="n">
        <v>0</v>
      </c>
      <c r="AM244" s="3" t="n">
        <v>0</v>
      </c>
      <c r="AN244" s="3" t="n">
        <v>0</v>
      </c>
      <c r="AO244" s="3" t="n">
        <v>0</v>
      </c>
      <c r="AP244" s="3" t="n">
        <v>0</v>
      </c>
      <c r="AQ244" s="3" t="n">
        <v>0</v>
      </c>
      <c r="AR244" s="3" t="n">
        <v>0</v>
      </c>
      <c r="AS244" s="3" t="n">
        <v>0</v>
      </c>
      <c r="AT244" s="3" t="n">
        <v>0</v>
      </c>
      <c r="AU244" s="3" t="n">
        <v>0</v>
      </c>
      <c r="AV244" s="3" t="n">
        <v>0</v>
      </c>
      <c r="AW244" s="3" t="n">
        <v>0</v>
      </c>
      <c r="AX244" s="3" t="n">
        <v>0</v>
      </c>
      <c r="AY244" s="3" t="n">
        <v>0</v>
      </c>
      <c r="AZ244" s="3" t="n">
        <v>0</v>
      </c>
      <c r="BA244" s="3" t="n">
        <v>0</v>
      </c>
      <c r="BB244" s="3" t="n">
        <v>0</v>
      </c>
      <c r="BC244" s="40"/>
      <c r="BD244" s="40"/>
      <c r="BE244" s="40"/>
      <c r="BF244" s="3" t="n">
        <v>0</v>
      </c>
      <c r="BG244" s="3" t="n">
        <v>0</v>
      </c>
      <c r="BH244" s="3" t="n">
        <v>0</v>
      </c>
      <c r="BI244" s="3" t="n">
        <v>0</v>
      </c>
      <c r="BJ244" s="41" t="n">
        <v>0</v>
      </c>
      <c r="BK244" s="41"/>
      <c r="BL244" s="3" t="n">
        <v>0</v>
      </c>
      <c r="BM244" s="3" t="n">
        <v>0</v>
      </c>
      <c r="BN244" s="3" t="n">
        <v>0</v>
      </c>
      <c r="BO244" s="43"/>
      <c r="BP244" s="3" t="n">
        <v>0</v>
      </c>
      <c r="BQ244" s="3" t="n">
        <v>0</v>
      </c>
      <c r="BR244" s="3" t="n">
        <v>0</v>
      </c>
      <c r="BS244" s="3" t="s">
        <v>42</v>
      </c>
      <c r="BT244" s="40" t="s">
        <v>21</v>
      </c>
      <c r="BU244" s="40" t="s">
        <v>21</v>
      </c>
      <c r="BV244" s="40"/>
      <c r="BW244" s="3" t="n">
        <v>0</v>
      </c>
      <c r="BX244" s="3" t="n">
        <v>0</v>
      </c>
      <c r="BY244" s="3" t="n">
        <v>0</v>
      </c>
      <c r="BZ244" s="3"/>
      <c r="CA244" s="40"/>
      <c r="CB244" s="40"/>
      <c r="CC244" s="41" t="s">
        <v>21</v>
      </c>
      <c r="CD244" s="3"/>
      <c r="CE244" s="3"/>
      <c r="CF244" s="3"/>
      <c r="CG244" s="3" t="s">
        <v>42</v>
      </c>
      <c r="CH244" s="40" t="s">
        <v>21</v>
      </c>
      <c r="CI244" s="40" t="s">
        <v>21</v>
      </c>
      <c r="CJ244" s="41"/>
      <c r="CK244" s="3" t="s">
        <v>21</v>
      </c>
      <c r="CL244" s="3" t="s">
        <v>21</v>
      </c>
      <c r="CM244" s="3" t="s">
        <v>21</v>
      </c>
      <c r="CN244" s="3" t="s">
        <v>21</v>
      </c>
      <c r="CO244" s="40" t="s">
        <v>21</v>
      </c>
      <c r="CP244" s="40" t="s">
        <v>21</v>
      </c>
      <c r="CQ244" s="40" t="s">
        <v>21</v>
      </c>
      <c r="CR244" s="3" t="n">
        <v>0</v>
      </c>
      <c r="CS244" s="3" t="n">
        <v>0</v>
      </c>
      <c r="CT244" s="3" t="n">
        <v>0</v>
      </c>
      <c r="AGH244" s="14"/>
      <c r="AGI244" s="14"/>
      <c r="AGJ244" s="14"/>
      <c r="AGK244" s="14"/>
      <c r="AGL244" s="14"/>
      <c r="AGM244" s="14"/>
      <c r="AGN244" s="14"/>
      <c r="AGO244" s="14"/>
      <c r="AGP244" s="14"/>
      <c r="AGQ244" s="14"/>
      <c r="AGR244" s="14"/>
      <c r="AGS244" s="14"/>
      <c r="AGT244" s="14"/>
      <c r="AGU244" s="14"/>
      <c r="AGV244" s="14"/>
      <c r="AGW244" s="14"/>
      <c r="AGX244" s="14"/>
      <c r="AGY244" s="14"/>
      <c r="AGZ244" s="14"/>
      <c r="AHA244" s="14"/>
      <c r="AHB244" s="14"/>
      <c r="AHC244" s="14"/>
      <c r="AHD244" s="14"/>
      <c r="AHE244" s="14"/>
      <c r="AHF244" s="14"/>
      <c r="AHG244" s="14"/>
      <c r="AHH244" s="14"/>
      <c r="AHI244" s="14"/>
      <c r="AHJ244" s="14"/>
      <c r="AHK244" s="14"/>
      <c r="AHL244" s="14"/>
      <c r="AHM244" s="14"/>
      <c r="AHN244" s="14"/>
      <c r="AHO244" s="14"/>
      <c r="AHP244" s="14"/>
      <c r="AHQ244" s="14"/>
      <c r="AHR244" s="14"/>
      <c r="AHS244" s="14"/>
      <c r="XEM244" s="15"/>
      <c r="XEN244" s="15"/>
      <c r="XEX244" s="33"/>
      <c r="XEY244" s="33"/>
      <c r="XEZ244" s="33"/>
      <c r="XFA244" s="33"/>
      <c r="XFB244" s="33"/>
      <c r="XFC244" s="33"/>
      <c r="XFD244" s="33"/>
    </row>
    <row r="245" s="44" customFormat="true" ht="12" hidden="true" customHeight="true" outlineLevel="0" collapsed="false">
      <c r="A245" s="36" t="s">
        <v>442</v>
      </c>
      <c r="B245" s="36" t="s">
        <v>154</v>
      </c>
      <c r="C245" s="36"/>
      <c r="D245" s="37" t="n">
        <v>1975</v>
      </c>
      <c r="E245" s="37" t="n">
        <f aca="true">YEAR(TODAY())-D245</f>
        <v>51</v>
      </c>
      <c r="F245" s="37" t="s">
        <v>38</v>
      </c>
      <c r="G245" s="37" t="s">
        <v>130</v>
      </c>
      <c r="H245" s="38" t="n">
        <v>0</v>
      </c>
      <c r="I245" s="38" t="n">
        <v>0</v>
      </c>
      <c r="J245" s="3" t="n">
        <f aca="false">IF(COUNT(L245:V245)&lt;7,W245,LARGE(L245:V245,1)+LARGE(L245:V245,2)+LARGE(L245:V245,3)+LARGE(L245:V245,4)+LARGE(L245:V245,5)+LARGE(L245:V245,6)+LARGE(L245:V245,7))</f>
        <v>0</v>
      </c>
      <c r="K245" s="3" t="n">
        <v>0</v>
      </c>
      <c r="L245" s="39" t="n">
        <f aca="false">AE245</f>
        <v>0</v>
      </c>
      <c r="M245" s="3"/>
      <c r="N245" s="3" t="n">
        <f aca="false">AS245</f>
        <v>0</v>
      </c>
      <c r="O245" s="3" t="n">
        <v>0</v>
      </c>
      <c r="P245" s="3" t="n">
        <f aca="false">BH245</f>
        <v>0</v>
      </c>
      <c r="Q245" s="3"/>
      <c r="R245" s="3" t="n">
        <f aca="false">BR245</f>
        <v>0</v>
      </c>
      <c r="S245" s="3"/>
      <c r="T245" s="3" t="n">
        <f aca="false">CF245</f>
        <v>0</v>
      </c>
      <c r="U245" s="3" t="str">
        <f aca="false">CM245</f>
        <v> </v>
      </c>
      <c r="V245" s="3" t="n">
        <f aca="false">CT245</f>
        <v>0</v>
      </c>
      <c r="W245" s="3" t="n">
        <f aca="false">SUM(L245:V245)</f>
        <v>0</v>
      </c>
      <c r="X245" s="3" t="n">
        <f aca="false">W245-J245</f>
        <v>0</v>
      </c>
      <c r="Y245" s="3" t="n">
        <v>0</v>
      </c>
      <c r="Z245" s="3" t="n">
        <v>0</v>
      </c>
      <c r="AA245" s="3" t="n">
        <v>0</v>
      </c>
      <c r="AB245" s="3" t="n">
        <v>0</v>
      </c>
      <c r="AC245" s="3" t="n">
        <v>0</v>
      </c>
      <c r="AD245" s="3" t="n">
        <v>0</v>
      </c>
      <c r="AE245" s="3" t="n">
        <v>0</v>
      </c>
      <c r="AF245" s="3" t="n">
        <v>0</v>
      </c>
      <c r="AG245" s="3" t="n">
        <v>0</v>
      </c>
      <c r="AH245" s="3" t="n">
        <v>0</v>
      </c>
      <c r="AI245" s="3" t="n">
        <v>0</v>
      </c>
      <c r="AJ245" s="3" t="n">
        <v>0</v>
      </c>
      <c r="AK245" s="3" t="n">
        <v>0</v>
      </c>
      <c r="AL245" s="3" t="n">
        <v>0</v>
      </c>
      <c r="AM245" s="3" t="n">
        <v>0</v>
      </c>
      <c r="AN245" s="3" t="n">
        <v>0</v>
      </c>
      <c r="AO245" s="3" t="n">
        <v>0</v>
      </c>
      <c r="AP245" s="3" t="n">
        <v>0</v>
      </c>
      <c r="AQ245" s="3" t="n">
        <v>0</v>
      </c>
      <c r="AR245" s="3" t="n">
        <v>0</v>
      </c>
      <c r="AS245" s="3" t="n">
        <v>0</v>
      </c>
      <c r="AT245" s="3" t="n">
        <v>0</v>
      </c>
      <c r="AU245" s="3" t="n">
        <v>0</v>
      </c>
      <c r="AV245" s="3" t="n">
        <v>0</v>
      </c>
      <c r="AW245" s="3" t="n">
        <v>0</v>
      </c>
      <c r="AX245" s="3" t="n">
        <v>0</v>
      </c>
      <c r="AY245" s="3" t="n">
        <v>0</v>
      </c>
      <c r="AZ245" s="3" t="n">
        <v>0</v>
      </c>
      <c r="BA245" s="3" t="n">
        <v>0</v>
      </c>
      <c r="BB245" s="3" t="n">
        <v>0</v>
      </c>
      <c r="BC245" s="40"/>
      <c r="BD245" s="40"/>
      <c r="BE245" s="40"/>
      <c r="BF245" s="3" t="n">
        <v>0</v>
      </c>
      <c r="BG245" s="3" t="n">
        <v>0</v>
      </c>
      <c r="BH245" s="3" t="n">
        <v>0</v>
      </c>
      <c r="BI245" s="3" t="n">
        <v>0</v>
      </c>
      <c r="BJ245" s="41" t="n">
        <v>0</v>
      </c>
      <c r="BK245" s="41"/>
      <c r="BL245" s="3" t="n">
        <v>0</v>
      </c>
      <c r="BM245" s="3" t="n">
        <v>0</v>
      </c>
      <c r="BN245" s="3" t="n">
        <v>0</v>
      </c>
      <c r="BO245" s="43"/>
      <c r="BP245" s="3" t="n">
        <v>0</v>
      </c>
      <c r="BQ245" s="3" t="n">
        <v>0</v>
      </c>
      <c r="BR245" s="3" t="n">
        <v>0</v>
      </c>
      <c r="BS245" s="3" t="s">
        <v>42</v>
      </c>
      <c r="BT245" s="40" t="s">
        <v>21</v>
      </c>
      <c r="BU245" s="40" t="s">
        <v>21</v>
      </c>
      <c r="BV245" s="40"/>
      <c r="BW245" s="3" t="n">
        <v>0</v>
      </c>
      <c r="BX245" s="3" t="n">
        <v>0</v>
      </c>
      <c r="BY245" s="3" t="n">
        <v>0</v>
      </c>
      <c r="BZ245" s="3"/>
      <c r="CA245" s="40"/>
      <c r="CB245" s="40"/>
      <c r="CC245" s="41" t="s">
        <v>21</v>
      </c>
      <c r="CD245" s="3"/>
      <c r="CE245" s="3"/>
      <c r="CF245" s="3"/>
      <c r="CG245" s="3" t="s">
        <v>42</v>
      </c>
      <c r="CH245" s="40" t="s">
        <v>21</v>
      </c>
      <c r="CI245" s="40" t="s">
        <v>21</v>
      </c>
      <c r="CJ245" s="41"/>
      <c r="CK245" s="3" t="s">
        <v>21</v>
      </c>
      <c r="CL245" s="3" t="s">
        <v>21</v>
      </c>
      <c r="CM245" s="3" t="s">
        <v>21</v>
      </c>
      <c r="CN245" s="3" t="s">
        <v>21</v>
      </c>
      <c r="CO245" s="40" t="s">
        <v>21</v>
      </c>
      <c r="CP245" s="40" t="s">
        <v>21</v>
      </c>
      <c r="CQ245" s="40" t="s">
        <v>21</v>
      </c>
      <c r="CR245" s="3" t="n">
        <v>0</v>
      </c>
      <c r="CS245" s="3" t="n">
        <v>0</v>
      </c>
      <c r="CT245" s="3" t="n">
        <v>0</v>
      </c>
      <c r="AGH245" s="14"/>
      <c r="AGI245" s="14"/>
      <c r="AGJ245" s="14"/>
      <c r="AGK245" s="14"/>
      <c r="AGL245" s="14"/>
      <c r="AGM245" s="14"/>
      <c r="AGN245" s="14"/>
      <c r="AGO245" s="14"/>
      <c r="AGP245" s="14"/>
      <c r="AGQ245" s="14"/>
      <c r="AGR245" s="14"/>
      <c r="AGS245" s="14"/>
      <c r="AGT245" s="14"/>
      <c r="AGU245" s="14"/>
      <c r="AGV245" s="14"/>
      <c r="AGW245" s="14"/>
      <c r="AGX245" s="14"/>
      <c r="AGY245" s="14"/>
      <c r="AGZ245" s="14"/>
      <c r="AHA245" s="14"/>
      <c r="AHB245" s="14"/>
      <c r="AHC245" s="14"/>
      <c r="AHD245" s="14"/>
      <c r="AHE245" s="14"/>
      <c r="AHF245" s="14"/>
      <c r="AHG245" s="14"/>
      <c r="AHH245" s="14"/>
      <c r="AHI245" s="14"/>
      <c r="AHJ245" s="14"/>
      <c r="AHK245" s="14"/>
      <c r="AHL245" s="14"/>
      <c r="AHM245" s="14"/>
      <c r="AHN245" s="14"/>
      <c r="AHO245" s="14"/>
      <c r="AHP245" s="14"/>
      <c r="AHQ245" s="14"/>
      <c r="AHR245" s="14"/>
      <c r="AHS245" s="14"/>
      <c r="XEM245" s="15"/>
      <c r="XEN245" s="15"/>
      <c r="XEX245" s="33"/>
      <c r="XEY245" s="33"/>
      <c r="XEZ245" s="33"/>
      <c r="XFA245" s="33"/>
      <c r="XFB245" s="33"/>
      <c r="XFC245" s="33"/>
      <c r="XFD245" s="33"/>
    </row>
    <row r="246" s="44" customFormat="true" ht="12" hidden="true" customHeight="true" outlineLevel="0" collapsed="false">
      <c r="A246" s="36" t="s">
        <v>443</v>
      </c>
      <c r="B246" s="36" t="s">
        <v>121</v>
      </c>
      <c r="C246" s="36" t="s">
        <v>444</v>
      </c>
      <c r="D246" s="37" t="n">
        <v>1964</v>
      </c>
      <c r="E246" s="37" t="n">
        <f aca="true">YEAR(TODAY())-D246</f>
        <v>62</v>
      </c>
      <c r="F246" s="37" t="s">
        <v>38</v>
      </c>
      <c r="G246" s="37" t="s">
        <v>158</v>
      </c>
      <c r="H246" s="38" t="n">
        <v>0</v>
      </c>
      <c r="I246" s="38" t="n">
        <v>0</v>
      </c>
      <c r="J246" s="3" t="n">
        <f aca="false">IF(COUNT(L246:V246)&lt;7,W246,LARGE(L246:V246,1)+LARGE(L246:V246,2)+LARGE(L246:V246,3)+LARGE(L246:V246,4)+LARGE(L246:V246,5)+LARGE(L246:V246,6)+LARGE(L246:V246,7))</f>
        <v>0</v>
      </c>
      <c r="K246" s="3"/>
      <c r="L246" s="39" t="n">
        <f aca="false">AE246</f>
        <v>0</v>
      </c>
      <c r="M246" s="3"/>
      <c r="N246" s="3" t="n">
        <f aca="false">AS246</f>
        <v>0</v>
      </c>
      <c r="O246" s="3" t="n">
        <v>0</v>
      </c>
      <c r="P246" s="3" t="n">
        <f aca="false">BH246</f>
        <v>0</v>
      </c>
      <c r="Q246" s="3"/>
      <c r="R246" s="3" t="n">
        <f aca="false">BR246</f>
        <v>0</v>
      </c>
      <c r="S246" s="3"/>
      <c r="T246" s="3" t="n">
        <f aca="false">CF246</f>
        <v>0</v>
      </c>
      <c r="U246" s="3" t="str">
        <f aca="false">CM246</f>
        <v> </v>
      </c>
      <c r="V246" s="3" t="n">
        <f aca="false">CT246</f>
        <v>0</v>
      </c>
      <c r="W246" s="3" t="n">
        <f aca="false">SUM(M246:V246)</f>
        <v>0</v>
      </c>
      <c r="X246" s="3" t="n">
        <f aca="false">W246-J246</f>
        <v>0</v>
      </c>
      <c r="Y246" s="3" t="n">
        <v>0</v>
      </c>
      <c r="Z246" s="3" t="n">
        <v>0</v>
      </c>
      <c r="AA246" s="3" t="n">
        <v>0</v>
      </c>
      <c r="AB246" s="3" t="n">
        <v>0</v>
      </c>
      <c r="AC246" s="3" t="n">
        <v>0</v>
      </c>
      <c r="AD246" s="3" t="n">
        <v>0</v>
      </c>
      <c r="AE246" s="3" t="n">
        <v>0</v>
      </c>
      <c r="AF246" s="3" t="n">
        <v>0</v>
      </c>
      <c r="AG246" s="3" t="n">
        <v>0</v>
      </c>
      <c r="AH246" s="3" t="n">
        <v>0</v>
      </c>
      <c r="AI246" s="3" t="n">
        <v>0</v>
      </c>
      <c r="AJ246" s="3" t="n">
        <v>0</v>
      </c>
      <c r="AK246" s="3" t="n">
        <v>0</v>
      </c>
      <c r="AL246" s="3" t="n">
        <v>0</v>
      </c>
      <c r="AM246" s="3" t="n">
        <v>0</v>
      </c>
      <c r="AN246" s="3" t="n">
        <v>0</v>
      </c>
      <c r="AO246" s="3" t="n">
        <v>0</v>
      </c>
      <c r="AP246" s="3" t="n">
        <v>0</v>
      </c>
      <c r="AQ246" s="3" t="n">
        <v>0</v>
      </c>
      <c r="AR246" s="3" t="n">
        <v>0</v>
      </c>
      <c r="AS246" s="3" t="n">
        <v>0</v>
      </c>
      <c r="AT246" s="3" t="n">
        <v>0</v>
      </c>
      <c r="AU246" s="3" t="n">
        <v>0</v>
      </c>
      <c r="AV246" s="3" t="n">
        <v>0</v>
      </c>
      <c r="AW246" s="3" t="n">
        <v>0</v>
      </c>
      <c r="AX246" s="3" t="n">
        <v>0</v>
      </c>
      <c r="AY246" s="3" t="n">
        <v>0</v>
      </c>
      <c r="AZ246" s="3" t="n">
        <v>0</v>
      </c>
      <c r="BA246" s="3" t="n">
        <v>0</v>
      </c>
      <c r="BB246" s="3" t="n">
        <v>0</v>
      </c>
      <c r="BC246" s="40"/>
      <c r="BD246" s="40"/>
      <c r="BE246" s="40"/>
      <c r="BF246" s="3" t="n">
        <v>0</v>
      </c>
      <c r="BG246" s="3" t="n">
        <v>0</v>
      </c>
      <c r="BH246" s="3" t="n">
        <v>0</v>
      </c>
      <c r="BI246" s="3" t="n">
        <v>0</v>
      </c>
      <c r="BJ246" s="41" t="n">
        <v>0</v>
      </c>
      <c r="BK246" s="41"/>
      <c r="BL246" s="3" t="n">
        <v>0</v>
      </c>
      <c r="BM246" s="3" t="n">
        <v>0</v>
      </c>
      <c r="BN246" s="3" t="n">
        <v>0</v>
      </c>
      <c r="BO246" s="43"/>
      <c r="BP246" s="3" t="n">
        <v>0</v>
      </c>
      <c r="BQ246" s="3" t="n">
        <v>0</v>
      </c>
      <c r="BR246" s="3" t="n">
        <v>0</v>
      </c>
      <c r="BS246" s="3" t="s">
        <v>42</v>
      </c>
      <c r="BT246" s="40" t="s">
        <v>21</v>
      </c>
      <c r="BU246" s="40" t="s">
        <v>21</v>
      </c>
      <c r="BV246" s="40"/>
      <c r="BW246" s="3" t="n">
        <v>0</v>
      </c>
      <c r="BX246" s="3" t="n">
        <v>0</v>
      </c>
      <c r="BY246" s="3" t="n">
        <v>0</v>
      </c>
      <c r="BZ246" s="3"/>
      <c r="CA246" s="40"/>
      <c r="CB246" s="40"/>
      <c r="CC246" s="41" t="s">
        <v>21</v>
      </c>
      <c r="CD246" s="3"/>
      <c r="CE246" s="3"/>
      <c r="CF246" s="3"/>
      <c r="CG246" s="3" t="s">
        <v>42</v>
      </c>
      <c r="CH246" s="40" t="s">
        <v>21</v>
      </c>
      <c r="CI246" s="40" t="s">
        <v>21</v>
      </c>
      <c r="CJ246" s="41"/>
      <c r="CK246" s="3" t="s">
        <v>21</v>
      </c>
      <c r="CL246" s="3" t="s">
        <v>21</v>
      </c>
      <c r="CM246" s="3" t="s">
        <v>21</v>
      </c>
      <c r="CN246" s="3" t="s">
        <v>21</v>
      </c>
      <c r="CO246" s="40" t="s">
        <v>21</v>
      </c>
      <c r="CP246" s="40" t="s">
        <v>21</v>
      </c>
      <c r="CQ246" s="40" t="s">
        <v>21</v>
      </c>
      <c r="CR246" s="3" t="n">
        <v>0</v>
      </c>
      <c r="CS246" s="3" t="n">
        <v>0</v>
      </c>
      <c r="CT246" s="3" t="n">
        <v>0</v>
      </c>
      <c r="AGH246" s="14"/>
      <c r="AGI246" s="14"/>
      <c r="AGJ246" s="14"/>
      <c r="AGK246" s="14"/>
      <c r="AGL246" s="14"/>
      <c r="AGM246" s="14"/>
      <c r="AGN246" s="14"/>
      <c r="AGO246" s="14"/>
      <c r="AGP246" s="14"/>
      <c r="AGQ246" s="14"/>
      <c r="AGR246" s="14"/>
      <c r="AGS246" s="14"/>
      <c r="AGT246" s="14"/>
      <c r="AGU246" s="14"/>
      <c r="AGV246" s="14"/>
      <c r="AGW246" s="14"/>
      <c r="AGX246" s="14"/>
      <c r="AGY246" s="14"/>
      <c r="AGZ246" s="14"/>
      <c r="AHA246" s="14"/>
      <c r="AHB246" s="14"/>
      <c r="AHC246" s="14"/>
      <c r="AHD246" s="14"/>
      <c r="AHE246" s="14"/>
      <c r="AHF246" s="14"/>
      <c r="AHG246" s="14"/>
      <c r="AHH246" s="14"/>
      <c r="AHI246" s="14"/>
      <c r="AHJ246" s="14"/>
      <c r="AHK246" s="14"/>
      <c r="AHL246" s="14"/>
      <c r="AHM246" s="14"/>
      <c r="AHN246" s="14"/>
      <c r="AHO246" s="14"/>
      <c r="AHP246" s="14"/>
      <c r="AHQ246" s="14"/>
      <c r="AHR246" s="14"/>
      <c r="AHS246" s="14"/>
      <c r="XEM246" s="15"/>
      <c r="XEN246" s="15"/>
      <c r="XEX246" s="33"/>
      <c r="XEY246" s="33"/>
      <c r="XEZ246" s="33"/>
      <c r="XFA246" s="33"/>
      <c r="XFB246" s="33"/>
      <c r="XFC246" s="33"/>
      <c r="XFD246" s="33"/>
    </row>
    <row r="247" s="44" customFormat="true" ht="12" hidden="true" customHeight="true" outlineLevel="0" collapsed="false">
      <c r="A247" s="36" t="s">
        <v>445</v>
      </c>
      <c r="B247" s="36" t="s">
        <v>446</v>
      </c>
      <c r="C247" s="36"/>
      <c r="D247" s="37" t="n">
        <v>1975</v>
      </c>
      <c r="E247" s="37" t="n">
        <f aca="true">YEAR(TODAY())-D247</f>
        <v>51</v>
      </c>
      <c r="F247" s="37" t="s">
        <v>38</v>
      </c>
      <c r="G247" s="37" t="s">
        <v>130</v>
      </c>
      <c r="H247" s="38" t="n">
        <v>0</v>
      </c>
      <c r="I247" s="38" t="n">
        <v>0</v>
      </c>
      <c r="J247" s="3" t="n">
        <f aca="false">IF(COUNT(L247:V247)&lt;7,W247,LARGE(L247:V247,1)+LARGE(L247:V247,2)+LARGE(L247:V247,3)+LARGE(L247:V247,4)+LARGE(L247:V247,5)+LARGE(L247:V247,6)+LARGE(L247:V247,7))</f>
        <v>0</v>
      </c>
      <c r="K247" s="3"/>
      <c r="L247" s="39" t="n">
        <f aca="false">AE247</f>
        <v>0</v>
      </c>
      <c r="M247" s="3"/>
      <c r="N247" s="3" t="n">
        <f aca="false">AS247</f>
        <v>0</v>
      </c>
      <c r="O247" s="3" t="n">
        <v>0</v>
      </c>
      <c r="P247" s="3" t="n">
        <f aca="false">BH247</f>
        <v>0</v>
      </c>
      <c r="Q247" s="3"/>
      <c r="R247" s="3" t="n">
        <f aca="false">BR247</f>
        <v>0</v>
      </c>
      <c r="S247" s="3"/>
      <c r="T247" s="3" t="n">
        <f aca="false">CF247</f>
        <v>0</v>
      </c>
      <c r="U247" s="3" t="str">
        <f aca="false">CM247</f>
        <v> </v>
      </c>
      <c r="V247" s="3" t="n">
        <f aca="false">CT247</f>
        <v>0</v>
      </c>
      <c r="W247" s="3" t="n">
        <f aca="false">SUM(M247:V247)</f>
        <v>0</v>
      </c>
      <c r="X247" s="3" t="n">
        <f aca="false">W247-J247</f>
        <v>0</v>
      </c>
      <c r="Y247" s="3" t="n">
        <v>0</v>
      </c>
      <c r="Z247" s="3" t="n">
        <v>0</v>
      </c>
      <c r="AA247" s="3" t="n">
        <v>0</v>
      </c>
      <c r="AB247" s="3" t="n">
        <v>0</v>
      </c>
      <c r="AC247" s="3" t="n">
        <v>0</v>
      </c>
      <c r="AD247" s="3" t="n">
        <v>0</v>
      </c>
      <c r="AE247" s="3" t="n">
        <v>0</v>
      </c>
      <c r="AF247" s="3" t="n">
        <v>0</v>
      </c>
      <c r="AG247" s="3" t="n">
        <v>0</v>
      </c>
      <c r="AH247" s="3" t="n">
        <v>0</v>
      </c>
      <c r="AI247" s="3" t="n">
        <v>0</v>
      </c>
      <c r="AJ247" s="3" t="n">
        <v>0</v>
      </c>
      <c r="AK247" s="3" t="n">
        <v>0</v>
      </c>
      <c r="AL247" s="3" t="n">
        <v>0</v>
      </c>
      <c r="AM247" s="3" t="n">
        <v>0</v>
      </c>
      <c r="AN247" s="3" t="n">
        <v>0</v>
      </c>
      <c r="AO247" s="3" t="n">
        <v>0</v>
      </c>
      <c r="AP247" s="3" t="n">
        <v>0</v>
      </c>
      <c r="AQ247" s="3" t="n">
        <v>0</v>
      </c>
      <c r="AR247" s="3" t="n">
        <v>0</v>
      </c>
      <c r="AS247" s="3" t="n">
        <v>0</v>
      </c>
      <c r="AT247" s="3" t="n">
        <v>0</v>
      </c>
      <c r="AU247" s="3" t="n">
        <v>0</v>
      </c>
      <c r="AV247" s="3" t="n">
        <v>0</v>
      </c>
      <c r="AW247" s="3" t="n">
        <v>0</v>
      </c>
      <c r="AX247" s="3" t="n">
        <v>0</v>
      </c>
      <c r="AY247" s="3" t="n">
        <v>0</v>
      </c>
      <c r="AZ247" s="3" t="n">
        <v>0</v>
      </c>
      <c r="BA247" s="3" t="n">
        <v>0</v>
      </c>
      <c r="BB247" s="3" t="n">
        <v>0</v>
      </c>
      <c r="BC247" s="40"/>
      <c r="BD247" s="40"/>
      <c r="BE247" s="40"/>
      <c r="BF247" s="3" t="n">
        <v>0</v>
      </c>
      <c r="BG247" s="3" t="n">
        <v>0</v>
      </c>
      <c r="BH247" s="3" t="n">
        <v>0</v>
      </c>
      <c r="BI247" s="3" t="n">
        <v>0</v>
      </c>
      <c r="BJ247" s="41" t="n">
        <v>0</v>
      </c>
      <c r="BK247" s="41"/>
      <c r="BL247" s="3" t="n">
        <v>0</v>
      </c>
      <c r="BM247" s="3" t="n">
        <v>0</v>
      </c>
      <c r="BN247" s="3" t="n">
        <v>0</v>
      </c>
      <c r="BO247" s="43"/>
      <c r="BP247" s="3" t="n">
        <v>0</v>
      </c>
      <c r="BQ247" s="3" t="n">
        <v>0</v>
      </c>
      <c r="BR247" s="3" t="n">
        <v>0</v>
      </c>
      <c r="BS247" s="3" t="s">
        <v>42</v>
      </c>
      <c r="BT247" s="40" t="s">
        <v>21</v>
      </c>
      <c r="BU247" s="40" t="s">
        <v>21</v>
      </c>
      <c r="BV247" s="40"/>
      <c r="BW247" s="3" t="n">
        <v>0</v>
      </c>
      <c r="BX247" s="3" t="n">
        <v>0</v>
      </c>
      <c r="BY247" s="3" t="n">
        <v>0</v>
      </c>
      <c r="BZ247" s="3"/>
      <c r="CA247" s="40"/>
      <c r="CB247" s="40"/>
      <c r="CC247" s="41" t="s">
        <v>21</v>
      </c>
      <c r="CD247" s="3"/>
      <c r="CE247" s="3"/>
      <c r="CF247" s="3"/>
      <c r="CG247" s="3" t="s">
        <v>42</v>
      </c>
      <c r="CH247" s="40" t="s">
        <v>21</v>
      </c>
      <c r="CI247" s="40" t="s">
        <v>21</v>
      </c>
      <c r="CJ247" s="41"/>
      <c r="CK247" s="3" t="s">
        <v>21</v>
      </c>
      <c r="CL247" s="3" t="s">
        <v>21</v>
      </c>
      <c r="CM247" s="3" t="s">
        <v>21</v>
      </c>
      <c r="CN247" s="3" t="s">
        <v>21</v>
      </c>
      <c r="CO247" s="40" t="s">
        <v>21</v>
      </c>
      <c r="CP247" s="40" t="s">
        <v>21</v>
      </c>
      <c r="CQ247" s="40" t="s">
        <v>21</v>
      </c>
      <c r="CR247" s="3" t="n">
        <v>0</v>
      </c>
      <c r="CS247" s="3" t="n">
        <v>0</v>
      </c>
      <c r="CT247" s="3" t="n">
        <v>0</v>
      </c>
      <c r="AGH247" s="14"/>
      <c r="AGI247" s="14"/>
      <c r="AGJ247" s="14"/>
      <c r="AGK247" s="14"/>
      <c r="AGL247" s="14"/>
      <c r="AGM247" s="14"/>
      <c r="AGN247" s="14"/>
      <c r="AGO247" s="14"/>
      <c r="AGP247" s="14"/>
      <c r="AGQ247" s="14"/>
      <c r="AGR247" s="14"/>
      <c r="AGS247" s="14"/>
      <c r="AGT247" s="14"/>
      <c r="AGU247" s="14"/>
      <c r="AGV247" s="14"/>
      <c r="AGW247" s="14"/>
      <c r="AGX247" s="14"/>
      <c r="AGY247" s="14"/>
      <c r="AGZ247" s="14"/>
      <c r="AHA247" s="14"/>
      <c r="AHB247" s="14"/>
      <c r="AHC247" s="14"/>
      <c r="AHD247" s="14"/>
      <c r="AHE247" s="14"/>
      <c r="AHF247" s="14"/>
      <c r="AHG247" s="14"/>
      <c r="AHH247" s="14"/>
      <c r="AHI247" s="14"/>
      <c r="AHJ247" s="14"/>
      <c r="AHK247" s="14"/>
      <c r="AHL247" s="14"/>
      <c r="AHM247" s="14"/>
      <c r="AHN247" s="14"/>
      <c r="AHO247" s="14"/>
      <c r="AHP247" s="14"/>
      <c r="AHQ247" s="14"/>
      <c r="AHR247" s="14"/>
      <c r="AHS247" s="14"/>
      <c r="XEM247" s="15"/>
      <c r="XEN247" s="15"/>
      <c r="XEX247" s="33"/>
      <c r="XEY247" s="33"/>
      <c r="XEZ247" s="33"/>
      <c r="XFA247" s="33"/>
      <c r="XFB247" s="33"/>
      <c r="XFC247" s="33"/>
      <c r="XFD247" s="33"/>
    </row>
    <row r="248" s="44" customFormat="true" ht="12.75" hidden="true" customHeight="false" outlineLevel="0" collapsed="false">
      <c r="A248" s="36" t="s">
        <v>447</v>
      </c>
      <c r="B248" s="36" t="s">
        <v>88</v>
      </c>
      <c r="C248" s="36" t="s">
        <v>265</v>
      </c>
      <c r="D248" s="37" t="n">
        <v>2003</v>
      </c>
      <c r="E248" s="37" t="n">
        <f aca="true">YEAR(TODAY())-D248</f>
        <v>23</v>
      </c>
      <c r="F248" s="37" t="s">
        <v>38</v>
      </c>
      <c r="G248" s="37" t="s">
        <v>39</v>
      </c>
      <c r="H248" s="38" t="n">
        <v>0</v>
      </c>
      <c r="I248" s="38" t="n">
        <v>0</v>
      </c>
      <c r="J248" s="3" t="n">
        <f aca="false">IF(COUNT(L248:V248)&lt;7,W248,LARGE(L248:V248,1)+LARGE(L248:V248,2)+LARGE(L248:V248,3)+LARGE(L248:V248,4)+LARGE(L248:V248,5)+LARGE(L248:V248,6)+LARGE(L248:V248,7))</f>
        <v>0</v>
      </c>
      <c r="K248" s="3"/>
      <c r="L248" s="39" t="n">
        <f aca="false">AE248</f>
        <v>0</v>
      </c>
      <c r="M248" s="3"/>
      <c r="N248" s="3" t="n">
        <f aca="false">AS248</f>
        <v>0</v>
      </c>
      <c r="O248" s="3" t="n">
        <v>0</v>
      </c>
      <c r="P248" s="3" t="n">
        <f aca="false">BH248</f>
        <v>0</v>
      </c>
      <c r="Q248" s="3"/>
      <c r="R248" s="3" t="n">
        <f aca="false">BR248</f>
        <v>0</v>
      </c>
      <c r="S248" s="3"/>
      <c r="T248" s="3" t="n">
        <f aca="false">CF248</f>
        <v>0</v>
      </c>
      <c r="U248" s="3" t="str">
        <f aca="false">CM248</f>
        <v> </v>
      </c>
      <c r="V248" s="3" t="n">
        <f aca="false">CT248</f>
        <v>0</v>
      </c>
      <c r="W248" s="3" t="n">
        <f aca="false">SUM(M248:V248)</f>
        <v>0</v>
      </c>
      <c r="X248" s="3" t="n">
        <f aca="false">W248-J248</f>
        <v>0</v>
      </c>
      <c r="Y248" s="3" t="n">
        <v>0</v>
      </c>
      <c r="Z248" s="3" t="n">
        <v>0</v>
      </c>
      <c r="AA248" s="3" t="n">
        <v>0</v>
      </c>
      <c r="AB248" s="3" t="n">
        <v>0</v>
      </c>
      <c r="AC248" s="3" t="n">
        <v>0</v>
      </c>
      <c r="AD248" s="3" t="n">
        <v>0</v>
      </c>
      <c r="AE248" s="3" t="n">
        <v>0</v>
      </c>
      <c r="AF248" s="3" t="n">
        <v>0</v>
      </c>
      <c r="AG248" s="3" t="n">
        <v>0</v>
      </c>
      <c r="AH248" s="3" t="n">
        <v>0</v>
      </c>
      <c r="AI248" s="3" t="n">
        <v>0</v>
      </c>
      <c r="AJ248" s="3" t="n">
        <v>0</v>
      </c>
      <c r="AK248" s="3" t="n">
        <v>0</v>
      </c>
      <c r="AL248" s="3" t="n">
        <v>0</v>
      </c>
      <c r="AM248" s="3" t="n">
        <v>0</v>
      </c>
      <c r="AN248" s="3" t="n">
        <v>0</v>
      </c>
      <c r="AO248" s="3" t="n">
        <v>0</v>
      </c>
      <c r="AP248" s="3" t="n">
        <v>0</v>
      </c>
      <c r="AQ248" s="3" t="n">
        <v>0</v>
      </c>
      <c r="AR248" s="3" t="n">
        <v>0</v>
      </c>
      <c r="AS248" s="3" t="n">
        <v>0</v>
      </c>
      <c r="AT248" s="3" t="n">
        <v>0</v>
      </c>
      <c r="AU248" s="3" t="n">
        <v>0</v>
      </c>
      <c r="AV248" s="3" t="n">
        <v>0</v>
      </c>
      <c r="AW248" s="3" t="n">
        <v>0</v>
      </c>
      <c r="AX248" s="3" t="n">
        <v>0</v>
      </c>
      <c r="AY248" s="3" t="n">
        <v>0</v>
      </c>
      <c r="AZ248" s="3" t="n">
        <v>0</v>
      </c>
      <c r="BA248" s="3" t="n">
        <v>0</v>
      </c>
      <c r="BB248" s="3" t="n">
        <v>0</v>
      </c>
      <c r="BC248" s="40"/>
      <c r="BD248" s="40"/>
      <c r="BE248" s="40"/>
      <c r="BF248" s="3" t="n">
        <v>0</v>
      </c>
      <c r="BG248" s="3" t="n">
        <v>0</v>
      </c>
      <c r="BH248" s="3" t="n">
        <v>0</v>
      </c>
      <c r="BI248" s="3" t="n">
        <v>0</v>
      </c>
      <c r="BJ248" s="41" t="n">
        <v>0</v>
      </c>
      <c r="BK248" s="41"/>
      <c r="BL248" s="3" t="n">
        <v>0</v>
      </c>
      <c r="BM248" s="3" t="n">
        <v>0</v>
      </c>
      <c r="BN248" s="3" t="n">
        <v>0</v>
      </c>
      <c r="BO248" s="43"/>
      <c r="BP248" s="3" t="n">
        <v>0</v>
      </c>
      <c r="BQ248" s="3" t="n">
        <v>0</v>
      </c>
      <c r="BR248" s="3" t="n">
        <v>0</v>
      </c>
      <c r="BS248" s="3" t="s">
        <v>42</v>
      </c>
      <c r="BT248" s="40" t="s">
        <v>21</v>
      </c>
      <c r="BU248" s="40" t="s">
        <v>21</v>
      </c>
      <c r="BV248" s="40"/>
      <c r="BW248" s="3" t="n">
        <v>0</v>
      </c>
      <c r="BX248" s="3" t="n">
        <v>0</v>
      </c>
      <c r="BY248" s="3" t="n">
        <v>0</v>
      </c>
      <c r="BZ248" s="3"/>
      <c r="CA248" s="40"/>
      <c r="CB248" s="40"/>
      <c r="CC248" s="41" t="s">
        <v>21</v>
      </c>
      <c r="CD248" s="3"/>
      <c r="CE248" s="3"/>
      <c r="CF248" s="3"/>
      <c r="CG248" s="3" t="s">
        <v>42</v>
      </c>
      <c r="CH248" s="40" t="s">
        <v>21</v>
      </c>
      <c r="CI248" s="40" t="s">
        <v>21</v>
      </c>
      <c r="CJ248" s="41"/>
      <c r="CK248" s="3" t="s">
        <v>21</v>
      </c>
      <c r="CL248" s="3" t="s">
        <v>21</v>
      </c>
      <c r="CM248" s="3" t="s">
        <v>21</v>
      </c>
      <c r="CN248" s="3" t="s">
        <v>21</v>
      </c>
      <c r="CO248" s="40" t="s">
        <v>21</v>
      </c>
      <c r="CP248" s="40" t="s">
        <v>21</v>
      </c>
      <c r="CQ248" s="40" t="s">
        <v>21</v>
      </c>
      <c r="CR248" s="3" t="n">
        <v>0</v>
      </c>
      <c r="CS248" s="3" t="n">
        <v>0</v>
      </c>
      <c r="CT248" s="3" t="n">
        <v>0</v>
      </c>
      <c r="AGH248" s="14"/>
      <c r="AGI248" s="14"/>
      <c r="AGJ248" s="14"/>
      <c r="AGK248" s="14"/>
      <c r="AGL248" s="14"/>
      <c r="AGM248" s="14"/>
      <c r="AGN248" s="14"/>
      <c r="AGO248" s="14"/>
      <c r="AGP248" s="14"/>
      <c r="AGQ248" s="14"/>
      <c r="AGR248" s="14"/>
      <c r="AGS248" s="14"/>
      <c r="AGT248" s="14"/>
      <c r="AGU248" s="14"/>
      <c r="AGV248" s="14"/>
      <c r="AGW248" s="14"/>
      <c r="AGX248" s="14"/>
      <c r="AGY248" s="14"/>
      <c r="AGZ248" s="14"/>
      <c r="AHA248" s="14"/>
      <c r="AHB248" s="14"/>
      <c r="AHC248" s="14"/>
      <c r="AHD248" s="14"/>
      <c r="AHE248" s="14"/>
      <c r="AHF248" s="14"/>
      <c r="AHG248" s="14"/>
      <c r="AHH248" s="14"/>
      <c r="AHI248" s="14"/>
      <c r="AHJ248" s="14"/>
      <c r="AHK248" s="14"/>
      <c r="AHL248" s="14"/>
      <c r="AHM248" s="14"/>
      <c r="AHN248" s="14"/>
      <c r="AHO248" s="14"/>
      <c r="AHP248" s="14"/>
      <c r="AHQ248" s="14"/>
      <c r="AHR248" s="14"/>
      <c r="AHS248" s="14"/>
      <c r="XEM248" s="15"/>
      <c r="XEN248" s="15"/>
      <c r="XEX248" s="33"/>
      <c r="XEY248" s="33"/>
      <c r="XEZ248" s="33"/>
      <c r="XFA248" s="33"/>
      <c r="XFB248" s="33"/>
      <c r="XFC248" s="33"/>
      <c r="XFD248" s="33"/>
    </row>
    <row r="249" s="44" customFormat="true" ht="12.75" hidden="true" customHeight="false" outlineLevel="0" collapsed="false">
      <c r="A249" s="36" t="s">
        <v>448</v>
      </c>
      <c r="B249" s="36" t="s">
        <v>296</v>
      </c>
      <c r="C249" s="36" t="s">
        <v>449</v>
      </c>
      <c r="D249" s="37" t="n">
        <v>1994</v>
      </c>
      <c r="E249" s="37" t="n">
        <f aca="true">YEAR(TODAY())-D249</f>
        <v>32</v>
      </c>
      <c r="F249" s="37" t="s">
        <v>38</v>
      </c>
      <c r="G249" s="37" t="s">
        <v>64</v>
      </c>
      <c r="H249" s="38" t="n">
        <v>0</v>
      </c>
      <c r="I249" s="38" t="n">
        <v>0</v>
      </c>
      <c r="J249" s="3" t="n">
        <f aca="false">IF(COUNT(L249:V249)&lt;7,W249,LARGE(L249:V249,1)+LARGE(L249:V249,2)+LARGE(L249:V249,3)+LARGE(L249:V249,4)+LARGE(L249:V249,5)+LARGE(L249:V249,6)+LARGE(L249:V249,7))</f>
        <v>0</v>
      </c>
      <c r="K249" s="3"/>
      <c r="L249" s="39" t="n">
        <f aca="false">AE249</f>
        <v>0</v>
      </c>
      <c r="M249" s="3"/>
      <c r="N249" s="3" t="n">
        <f aca="false">AS249</f>
        <v>0</v>
      </c>
      <c r="O249" s="3" t="n">
        <v>0</v>
      </c>
      <c r="P249" s="3" t="n">
        <f aca="false">BH249</f>
        <v>0</v>
      </c>
      <c r="Q249" s="3"/>
      <c r="R249" s="3" t="n">
        <f aca="false">BR249</f>
        <v>0</v>
      </c>
      <c r="S249" s="3"/>
      <c r="T249" s="3" t="n">
        <f aca="false">CF249</f>
        <v>0</v>
      </c>
      <c r="U249" s="3" t="str">
        <f aca="false">CM249</f>
        <v> </v>
      </c>
      <c r="V249" s="3" t="n">
        <f aca="false">CT249</f>
        <v>0</v>
      </c>
      <c r="W249" s="3" t="n">
        <f aca="false">SUM(M249:V249)</f>
        <v>0</v>
      </c>
      <c r="X249" s="3" t="n">
        <f aca="false">W249-J249</f>
        <v>0</v>
      </c>
      <c r="Y249" s="3" t="n">
        <v>0</v>
      </c>
      <c r="Z249" s="3" t="n">
        <v>0</v>
      </c>
      <c r="AA249" s="3" t="n">
        <v>0</v>
      </c>
      <c r="AB249" s="3" t="n">
        <v>0</v>
      </c>
      <c r="AC249" s="3" t="n">
        <v>0</v>
      </c>
      <c r="AD249" s="3" t="n">
        <v>0</v>
      </c>
      <c r="AE249" s="3" t="n">
        <v>0</v>
      </c>
      <c r="AF249" s="3" t="n">
        <v>0</v>
      </c>
      <c r="AG249" s="3" t="n">
        <v>0</v>
      </c>
      <c r="AH249" s="3" t="n">
        <v>0</v>
      </c>
      <c r="AI249" s="3" t="n">
        <v>0</v>
      </c>
      <c r="AJ249" s="3" t="n">
        <v>0</v>
      </c>
      <c r="AK249" s="3" t="n">
        <v>0</v>
      </c>
      <c r="AL249" s="3" t="n">
        <v>0</v>
      </c>
      <c r="AM249" s="3" t="n">
        <v>0</v>
      </c>
      <c r="AN249" s="3" t="n">
        <v>0</v>
      </c>
      <c r="AO249" s="3" t="n">
        <v>0</v>
      </c>
      <c r="AP249" s="3" t="n">
        <v>0</v>
      </c>
      <c r="AQ249" s="3" t="n">
        <v>0</v>
      </c>
      <c r="AR249" s="3" t="n">
        <v>0</v>
      </c>
      <c r="AS249" s="3" t="n">
        <v>0</v>
      </c>
      <c r="AT249" s="3" t="n">
        <v>0</v>
      </c>
      <c r="AU249" s="3" t="n">
        <v>0</v>
      </c>
      <c r="AV249" s="3" t="n">
        <v>0</v>
      </c>
      <c r="AW249" s="3" t="n">
        <v>0</v>
      </c>
      <c r="AX249" s="3" t="n">
        <v>0</v>
      </c>
      <c r="AY249" s="3" t="n">
        <v>0</v>
      </c>
      <c r="AZ249" s="3" t="n">
        <v>0</v>
      </c>
      <c r="BA249" s="3" t="n">
        <v>0</v>
      </c>
      <c r="BB249" s="3" t="n">
        <v>0</v>
      </c>
      <c r="BC249" s="40"/>
      <c r="BD249" s="40"/>
      <c r="BE249" s="40"/>
      <c r="BF249" s="3" t="n">
        <v>0</v>
      </c>
      <c r="BG249" s="3" t="n">
        <v>0</v>
      </c>
      <c r="BH249" s="3" t="n">
        <v>0</v>
      </c>
      <c r="BI249" s="3" t="n">
        <v>0</v>
      </c>
      <c r="BJ249" s="41" t="n">
        <v>0</v>
      </c>
      <c r="BK249" s="41"/>
      <c r="BL249" s="3" t="n">
        <v>0</v>
      </c>
      <c r="BM249" s="3" t="n">
        <v>0</v>
      </c>
      <c r="BN249" s="3" t="n">
        <v>0</v>
      </c>
      <c r="BO249" s="43"/>
      <c r="BP249" s="3" t="n">
        <v>0</v>
      </c>
      <c r="BQ249" s="3" t="n">
        <v>0</v>
      </c>
      <c r="BR249" s="3" t="n">
        <v>0</v>
      </c>
      <c r="BS249" s="3" t="s">
        <v>42</v>
      </c>
      <c r="BT249" s="40" t="s">
        <v>21</v>
      </c>
      <c r="BU249" s="40" t="s">
        <v>21</v>
      </c>
      <c r="BV249" s="40"/>
      <c r="BW249" s="3" t="n">
        <v>0</v>
      </c>
      <c r="BX249" s="3" t="n">
        <v>0</v>
      </c>
      <c r="BY249" s="3" t="n">
        <v>0</v>
      </c>
      <c r="BZ249" s="3"/>
      <c r="CA249" s="40"/>
      <c r="CB249" s="40"/>
      <c r="CC249" s="41" t="s">
        <v>21</v>
      </c>
      <c r="CD249" s="3"/>
      <c r="CE249" s="3"/>
      <c r="CF249" s="3"/>
      <c r="CG249" s="3" t="s">
        <v>42</v>
      </c>
      <c r="CH249" s="40" t="s">
        <v>21</v>
      </c>
      <c r="CI249" s="40" t="s">
        <v>21</v>
      </c>
      <c r="CJ249" s="41"/>
      <c r="CK249" s="3" t="s">
        <v>21</v>
      </c>
      <c r="CL249" s="3" t="s">
        <v>21</v>
      </c>
      <c r="CM249" s="3" t="s">
        <v>21</v>
      </c>
      <c r="CN249" s="3" t="s">
        <v>21</v>
      </c>
      <c r="CO249" s="40" t="s">
        <v>21</v>
      </c>
      <c r="CP249" s="40" t="s">
        <v>21</v>
      </c>
      <c r="CQ249" s="40" t="s">
        <v>21</v>
      </c>
      <c r="CR249" s="3" t="n">
        <v>0</v>
      </c>
      <c r="CS249" s="3" t="n">
        <v>0</v>
      </c>
      <c r="CT249" s="3" t="n">
        <v>0</v>
      </c>
      <c r="AGH249" s="14"/>
      <c r="AGI249" s="14"/>
      <c r="AGJ249" s="14"/>
      <c r="AGK249" s="14"/>
      <c r="AGL249" s="14"/>
      <c r="AGM249" s="14"/>
      <c r="AGN249" s="14"/>
      <c r="AGO249" s="14"/>
      <c r="AGP249" s="14"/>
      <c r="AGQ249" s="14"/>
      <c r="AGR249" s="14"/>
      <c r="AGS249" s="14"/>
      <c r="AGT249" s="14"/>
      <c r="AGU249" s="14"/>
      <c r="AGV249" s="14"/>
      <c r="AGW249" s="14"/>
      <c r="AGX249" s="14"/>
      <c r="AGY249" s="14"/>
      <c r="AGZ249" s="14"/>
      <c r="AHA249" s="14"/>
      <c r="AHB249" s="14"/>
      <c r="AHC249" s="14"/>
      <c r="AHD249" s="14"/>
      <c r="AHE249" s="14"/>
      <c r="AHF249" s="14"/>
      <c r="AHG249" s="14"/>
      <c r="AHH249" s="14"/>
      <c r="AHI249" s="14"/>
      <c r="AHJ249" s="14"/>
      <c r="AHK249" s="14"/>
      <c r="AHL249" s="14"/>
      <c r="AHM249" s="14"/>
      <c r="AHN249" s="14"/>
      <c r="AHO249" s="14"/>
      <c r="AHP249" s="14"/>
      <c r="AHQ249" s="14"/>
      <c r="AHR249" s="14"/>
      <c r="AHS249" s="14"/>
      <c r="XEM249" s="15"/>
      <c r="XEN249" s="15"/>
      <c r="XEX249" s="33"/>
      <c r="XEY249" s="33"/>
      <c r="XEZ249" s="33"/>
      <c r="XFA249" s="33"/>
      <c r="XFB249" s="33"/>
      <c r="XFC249" s="33"/>
      <c r="XFD249" s="33"/>
    </row>
    <row r="250" s="44" customFormat="true" ht="12" hidden="true" customHeight="true" outlineLevel="0" collapsed="false">
      <c r="A250" s="36" t="s">
        <v>450</v>
      </c>
      <c r="B250" s="36" t="s">
        <v>56</v>
      </c>
      <c r="C250" s="36" t="s">
        <v>218</v>
      </c>
      <c r="D250" s="37" t="n">
        <v>2006</v>
      </c>
      <c r="E250" s="37" t="n">
        <f aca="true">YEAR(TODAY())-D250</f>
        <v>20</v>
      </c>
      <c r="F250" s="37" t="s">
        <v>38</v>
      </c>
      <c r="G250" s="37" t="s">
        <v>39</v>
      </c>
      <c r="H250" s="38" t="n">
        <v>0</v>
      </c>
      <c r="I250" s="38" t="n">
        <v>0</v>
      </c>
      <c r="J250" s="3" t="n">
        <f aca="false">IF(COUNT(L250:V250)&lt;7,W250,LARGE(L250:V250,1)+LARGE(L250:V250,2)+LARGE(L250:V250,3)+LARGE(L250:V250,4)+LARGE(L250:V250,5)+LARGE(L250:V250,6)+LARGE(L250:V250,7))</f>
        <v>0</v>
      </c>
      <c r="K250" s="3"/>
      <c r="L250" s="39" t="n">
        <f aca="false">AE250</f>
        <v>0</v>
      </c>
      <c r="M250" s="3"/>
      <c r="N250" s="3" t="n">
        <f aca="false">AS250</f>
        <v>0</v>
      </c>
      <c r="O250" s="3" t="n">
        <v>0</v>
      </c>
      <c r="P250" s="3" t="n">
        <f aca="false">BH250</f>
        <v>0</v>
      </c>
      <c r="Q250" s="3"/>
      <c r="R250" s="3" t="n">
        <f aca="false">BR250</f>
        <v>0</v>
      </c>
      <c r="S250" s="3"/>
      <c r="T250" s="3" t="n">
        <f aca="false">CF250</f>
        <v>0</v>
      </c>
      <c r="U250" s="3" t="str">
        <f aca="false">CM250</f>
        <v> </v>
      </c>
      <c r="V250" s="3" t="n">
        <f aca="false">CT250</f>
        <v>0</v>
      </c>
      <c r="W250" s="3" t="n">
        <f aca="false">SUM(M250:V250)</f>
        <v>0</v>
      </c>
      <c r="X250" s="3" t="n">
        <f aca="false">W250-J250</f>
        <v>0</v>
      </c>
      <c r="Y250" s="3" t="n">
        <v>0</v>
      </c>
      <c r="Z250" s="3" t="n">
        <v>0</v>
      </c>
      <c r="AA250" s="3" t="n">
        <v>0</v>
      </c>
      <c r="AB250" s="3" t="n">
        <v>0</v>
      </c>
      <c r="AC250" s="3" t="n">
        <v>0</v>
      </c>
      <c r="AD250" s="3" t="n">
        <v>0</v>
      </c>
      <c r="AE250" s="3" t="n">
        <v>0</v>
      </c>
      <c r="AF250" s="3" t="n">
        <v>0</v>
      </c>
      <c r="AG250" s="3" t="n">
        <v>0</v>
      </c>
      <c r="AH250" s="3" t="n">
        <v>0</v>
      </c>
      <c r="AI250" s="3" t="n">
        <v>0</v>
      </c>
      <c r="AJ250" s="3" t="n">
        <v>0</v>
      </c>
      <c r="AK250" s="3" t="n">
        <v>0</v>
      </c>
      <c r="AL250" s="3" t="n">
        <v>0</v>
      </c>
      <c r="AM250" s="3" t="n">
        <v>0</v>
      </c>
      <c r="AN250" s="3" t="n">
        <v>0</v>
      </c>
      <c r="AO250" s="3" t="n">
        <v>0</v>
      </c>
      <c r="AP250" s="3" t="n">
        <v>0</v>
      </c>
      <c r="AQ250" s="3" t="n">
        <v>0</v>
      </c>
      <c r="AR250" s="3" t="n">
        <v>0</v>
      </c>
      <c r="AS250" s="3" t="n">
        <v>0</v>
      </c>
      <c r="AT250" s="3" t="n">
        <v>0</v>
      </c>
      <c r="AU250" s="3" t="n">
        <v>0</v>
      </c>
      <c r="AV250" s="3" t="n">
        <v>0</v>
      </c>
      <c r="AW250" s="3" t="n">
        <v>0</v>
      </c>
      <c r="AX250" s="3" t="n">
        <v>0</v>
      </c>
      <c r="AY250" s="3" t="n">
        <v>0</v>
      </c>
      <c r="AZ250" s="3" t="n">
        <v>0</v>
      </c>
      <c r="BA250" s="3" t="n">
        <v>0</v>
      </c>
      <c r="BB250" s="3" t="n">
        <v>0</v>
      </c>
      <c r="BC250" s="40"/>
      <c r="BD250" s="40"/>
      <c r="BE250" s="40"/>
      <c r="BF250" s="3" t="n">
        <v>0</v>
      </c>
      <c r="BG250" s="3" t="n">
        <v>0</v>
      </c>
      <c r="BH250" s="3" t="n">
        <v>0</v>
      </c>
      <c r="BI250" s="3" t="n">
        <v>0</v>
      </c>
      <c r="BJ250" s="41" t="n">
        <v>0</v>
      </c>
      <c r="BK250" s="41"/>
      <c r="BL250" s="3" t="n">
        <v>0</v>
      </c>
      <c r="BM250" s="3" t="n">
        <v>0</v>
      </c>
      <c r="BN250" s="3" t="n">
        <v>0</v>
      </c>
      <c r="BO250" s="43"/>
      <c r="BP250" s="3" t="n">
        <v>0</v>
      </c>
      <c r="BQ250" s="3" t="n">
        <v>0</v>
      </c>
      <c r="BR250" s="3" t="n">
        <v>0</v>
      </c>
      <c r="BS250" s="3" t="s">
        <v>42</v>
      </c>
      <c r="BT250" s="40" t="s">
        <v>21</v>
      </c>
      <c r="BU250" s="40" t="s">
        <v>21</v>
      </c>
      <c r="BV250" s="40"/>
      <c r="BW250" s="3" t="n">
        <v>0</v>
      </c>
      <c r="BX250" s="3" t="n">
        <v>0</v>
      </c>
      <c r="BY250" s="42" t="s">
        <v>21</v>
      </c>
      <c r="BZ250" s="3"/>
      <c r="CA250" s="40"/>
      <c r="CB250" s="40"/>
      <c r="CC250" s="41" t="s">
        <v>21</v>
      </c>
      <c r="CD250" s="3"/>
      <c r="CE250" s="3"/>
      <c r="CF250" s="3"/>
      <c r="CG250" s="3" t="s">
        <v>42</v>
      </c>
      <c r="CH250" s="40" t="s">
        <v>21</v>
      </c>
      <c r="CI250" s="40" t="s">
        <v>21</v>
      </c>
      <c r="CJ250" s="41"/>
      <c r="CK250" s="3" t="s">
        <v>21</v>
      </c>
      <c r="CL250" s="3" t="s">
        <v>21</v>
      </c>
      <c r="CM250" s="3" t="s">
        <v>21</v>
      </c>
      <c r="CN250" s="3" t="s">
        <v>21</v>
      </c>
      <c r="CO250" s="40" t="s">
        <v>21</v>
      </c>
      <c r="CP250" s="40" t="s">
        <v>21</v>
      </c>
      <c r="CQ250" s="40" t="s">
        <v>21</v>
      </c>
      <c r="CR250" s="3" t="n">
        <v>0</v>
      </c>
      <c r="CS250" s="3" t="n">
        <v>0</v>
      </c>
      <c r="CT250" s="3" t="n">
        <v>0</v>
      </c>
      <c r="AGH250" s="14"/>
      <c r="AGI250" s="14"/>
      <c r="AGJ250" s="14"/>
      <c r="AGK250" s="14"/>
      <c r="AGL250" s="14"/>
      <c r="AGM250" s="14"/>
      <c r="AGN250" s="14"/>
      <c r="AGO250" s="14"/>
      <c r="AGP250" s="14"/>
      <c r="AGQ250" s="14"/>
      <c r="AGR250" s="14"/>
      <c r="AGS250" s="14"/>
      <c r="AGT250" s="14"/>
      <c r="AGU250" s="14"/>
      <c r="AGV250" s="14"/>
      <c r="AGW250" s="14"/>
      <c r="AGX250" s="14"/>
      <c r="AGY250" s="14"/>
      <c r="AGZ250" s="14"/>
      <c r="AHA250" s="14"/>
      <c r="AHB250" s="14"/>
      <c r="AHC250" s="14"/>
      <c r="AHD250" s="14"/>
      <c r="AHE250" s="14"/>
      <c r="AHF250" s="14"/>
      <c r="AHG250" s="14"/>
      <c r="AHH250" s="14"/>
      <c r="AHI250" s="14"/>
      <c r="AHJ250" s="14"/>
      <c r="AHK250" s="14"/>
      <c r="AHL250" s="14"/>
      <c r="AHM250" s="14"/>
      <c r="AHN250" s="14"/>
      <c r="AHO250" s="14"/>
      <c r="AHP250" s="14"/>
      <c r="AHQ250" s="14"/>
      <c r="AHR250" s="14"/>
      <c r="AHS250" s="14"/>
      <c r="XEM250" s="15"/>
      <c r="XEN250" s="15"/>
      <c r="XEX250" s="33"/>
      <c r="XEY250" s="33"/>
      <c r="XEZ250" s="33"/>
      <c r="XFA250" s="33"/>
      <c r="XFB250" s="33"/>
      <c r="XFC250" s="33"/>
      <c r="XFD250" s="33"/>
    </row>
    <row r="251" s="44" customFormat="true" ht="12" hidden="true" customHeight="true" outlineLevel="0" collapsed="false">
      <c r="A251" s="36" t="s">
        <v>451</v>
      </c>
      <c r="B251" s="36" t="s">
        <v>172</v>
      </c>
      <c r="C251" s="36" t="s">
        <v>336</v>
      </c>
      <c r="D251" s="37" t="n">
        <v>1948</v>
      </c>
      <c r="E251" s="37" t="n">
        <f aca="true">YEAR(TODAY())-D251</f>
        <v>78</v>
      </c>
      <c r="F251" s="37" t="s">
        <v>38</v>
      </c>
      <c r="G251" s="37" t="s">
        <v>167</v>
      </c>
      <c r="H251" s="38" t="n">
        <v>0</v>
      </c>
      <c r="I251" s="38" t="n">
        <v>0</v>
      </c>
      <c r="J251" s="3" t="n">
        <f aca="false">IF(COUNT(L251:V251)&lt;7,W251,LARGE(L251:V251,1)+LARGE(L251:V251,2)+LARGE(L251:V251,3)+LARGE(L251:V251,4)+LARGE(L251:V251,5)+LARGE(L251:V251,6)+LARGE(L251:V251,7))</f>
        <v>0</v>
      </c>
      <c r="K251" s="3"/>
      <c r="L251" s="39" t="n">
        <f aca="false">AE251</f>
        <v>0</v>
      </c>
      <c r="M251" s="3"/>
      <c r="N251" s="3" t="n">
        <f aca="false">AS251</f>
        <v>0</v>
      </c>
      <c r="O251" s="3" t="n">
        <v>0</v>
      </c>
      <c r="P251" s="3" t="n">
        <f aca="false">BH251</f>
        <v>0</v>
      </c>
      <c r="Q251" s="3"/>
      <c r="R251" s="3" t="n">
        <f aca="false">BR251</f>
        <v>0</v>
      </c>
      <c r="S251" s="3"/>
      <c r="T251" s="3" t="n">
        <f aca="false">CF251</f>
        <v>0</v>
      </c>
      <c r="U251" s="3" t="str">
        <f aca="false">CM251</f>
        <v> </v>
      </c>
      <c r="V251" s="3" t="n">
        <f aca="false">CT251</f>
        <v>0</v>
      </c>
      <c r="W251" s="3" t="n">
        <f aca="false">SUM(M251:V251)</f>
        <v>0</v>
      </c>
      <c r="X251" s="3" t="n">
        <f aca="false">W251-J251</f>
        <v>0</v>
      </c>
      <c r="Y251" s="3" t="n">
        <v>0</v>
      </c>
      <c r="Z251" s="3" t="n">
        <v>0</v>
      </c>
      <c r="AA251" s="3" t="n">
        <v>0</v>
      </c>
      <c r="AB251" s="3" t="n">
        <v>0</v>
      </c>
      <c r="AC251" s="3" t="n">
        <v>0</v>
      </c>
      <c r="AD251" s="3" t="n">
        <v>0</v>
      </c>
      <c r="AE251" s="3" t="n">
        <v>0</v>
      </c>
      <c r="AF251" s="3" t="n">
        <v>0</v>
      </c>
      <c r="AG251" s="3" t="n">
        <v>0</v>
      </c>
      <c r="AH251" s="3" t="n">
        <v>0</v>
      </c>
      <c r="AI251" s="3" t="n">
        <v>0</v>
      </c>
      <c r="AJ251" s="3" t="n">
        <v>0</v>
      </c>
      <c r="AK251" s="3" t="n">
        <v>0</v>
      </c>
      <c r="AL251" s="3" t="n">
        <v>0</v>
      </c>
      <c r="AM251" s="3" t="n">
        <v>0</v>
      </c>
      <c r="AN251" s="3" t="n">
        <v>0</v>
      </c>
      <c r="AO251" s="3" t="n">
        <v>0</v>
      </c>
      <c r="AP251" s="3" t="n">
        <v>0</v>
      </c>
      <c r="AQ251" s="3" t="n">
        <v>0</v>
      </c>
      <c r="AR251" s="3" t="n">
        <v>0</v>
      </c>
      <c r="AS251" s="3" t="n">
        <v>0</v>
      </c>
      <c r="AT251" s="3" t="n">
        <v>0</v>
      </c>
      <c r="AU251" s="3" t="n">
        <v>0</v>
      </c>
      <c r="AV251" s="3" t="n">
        <v>0</v>
      </c>
      <c r="AW251" s="3" t="n">
        <v>0</v>
      </c>
      <c r="AX251" s="3" t="n">
        <v>0</v>
      </c>
      <c r="AY251" s="3" t="n">
        <v>0</v>
      </c>
      <c r="AZ251" s="3" t="n">
        <v>0</v>
      </c>
      <c r="BA251" s="3" t="n">
        <v>0</v>
      </c>
      <c r="BB251" s="3" t="n">
        <v>0</v>
      </c>
      <c r="BC251" s="40"/>
      <c r="BD251" s="40"/>
      <c r="BE251" s="40"/>
      <c r="BF251" s="3" t="n">
        <v>0</v>
      </c>
      <c r="BG251" s="3" t="n">
        <v>0</v>
      </c>
      <c r="BH251" s="3" t="n">
        <v>0</v>
      </c>
      <c r="BI251" s="3" t="n">
        <v>0</v>
      </c>
      <c r="BJ251" s="41" t="n">
        <v>0</v>
      </c>
      <c r="BK251" s="41"/>
      <c r="BL251" s="3" t="n">
        <v>0</v>
      </c>
      <c r="BM251" s="3" t="n">
        <v>0</v>
      </c>
      <c r="BN251" s="3" t="n">
        <v>0</v>
      </c>
      <c r="BO251" s="43"/>
      <c r="BP251" s="3" t="n">
        <v>0</v>
      </c>
      <c r="BQ251" s="3" t="n">
        <v>0</v>
      </c>
      <c r="BR251" s="3" t="n">
        <v>0</v>
      </c>
      <c r="BS251" s="3" t="s">
        <v>42</v>
      </c>
      <c r="BT251" s="40" t="s">
        <v>21</v>
      </c>
      <c r="BU251" s="40" t="s">
        <v>21</v>
      </c>
      <c r="BV251" s="40"/>
      <c r="BW251" s="3" t="n">
        <v>0</v>
      </c>
      <c r="BX251" s="3" t="n">
        <v>0</v>
      </c>
      <c r="BY251" s="3" t="n">
        <v>0</v>
      </c>
      <c r="BZ251" s="3"/>
      <c r="CA251" s="40"/>
      <c r="CB251" s="40"/>
      <c r="CC251" s="41" t="s">
        <v>21</v>
      </c>
      <c r="CD251" s="3"/>
      <c r="CE251" s="3"/>
      <c r="CF251" s="3"/>
      <c r="CG251" s="3" t="s">
        <v>42</v>
      </c>
      <c r="CH251" s="40" t="s">
        <v>21</v>
      </c>
      <c r="CI251" s="40" t="s">
        <v>21</v>
      </c>
      <c r="CJ251" s="41"/>
      <c r="CK251" s="3" t="s">
        <v>21</v>
      </c>
      <c r="CL251" s="3" t="s">
        <v>21</v>
      </c>
      <c r="CM251" s="3" t="s">
        <v>21</v>
      </c>
      <c r="CN251" s="3" t="s">
        <v>21</v>
      </c>
      <c r="CO251" s="40" t="s">
        <v>21</v>
      </c>
      <c r="CP251" s="40" t="s">
        <v>21</v>
      </c>
      <c r="CQ251" s="40" t="s">
        <v>21</v>
      </c>
      <c r="CR251" s="3" t="n">
        <v>0</v>
      </c>
      <c r="CS251" s="3" t="n">
        <v>0</v>
      </c>
      <c r="CT251" s="3" t="n">
        <v>0</v>
      </c>
      <c r="AGH251" s="14"/>
      <c r="AGI251" s="14"/>
      <c r="AGJ251" s="14"/>
      <c r="AGK251" s="14"/>
      <c r="AGL251" s="14"/>
      <c r="AGM251" s="14"/>
      <c r="AGN251" s="14"/>
      <c r="AGO251" s="14"/>
      <c r="AGP251" s="14"/>
      <c r="AGQ251" s="14"/>
      <c r="AGR251" s="14"/>
      <c r="AGS251" s="14"/>
      <c r="AGT251" s="14"/>
      <c r="AGU251" s="14"/>
      <c r="AGV251" s="14"/>
      <c r="AGW251" s="14"/>
      <c r="AGX251" s="14"/>
      <c r="AGY251" s="14"/>
      <c r="AGZ251" s="14"/>
      <c r="AHA251" s="14"/>
      <c r="AHB251" s="14"/>
      <c r="AHC251" s="14"/>
      <c r="AHD251" s="14"/>
      <c r="AHE251" s="14"/>
      <c r="AHF251" s="14"/>
      <c r="AHG251" s="14"/>
      <c r="AHH251" s="14"/>
      <c r="AHI251" s="14"/>
      <c r="AHJ251" s="14"/>
      <c r="AHK251" s="14"/>
      <c r="AHL251" s="14"/>
      <c r="AHM251" s="14"/>
      <c r="AHN251" s="14"/>
      <c r="AHO251" s="14"/>
      <c r="AHP251" s="14"/>
      <c r="AHQ251" s="14"/>
      <c r="AHR251" s="14"/>
      <c r="AHS251" s="14"/>
      <c r="XEM251" s="15"/>
      <c r="XEN251" s="15"/>
      <c r="XEX251" s="33"/>
      <c r="XEY251" s="33"/>
      <c r="XEZ251" s="33"/>
      <c r="XFA251" s="33"/>
      <c r="XFB251" s="33"/>
      <c r="XFC251" s="33"/>
      <c r="XFD251" s="33"/>
    </row>
    <row r="252" s="44" customFormat="true" ht="12" hidden="true" customHeight="true" outlineLevel="0" collapsed="false">
      <c r="A252" s="36" t="s">
        <v>452</v>
      </c>
      <c r="B252" s="36" t="s">
        <v>59</v>
      </c>
      <c r="C252" s="36"/>
      <c r="D252" s="37" t="n">
        <v>1984</v>
      </c>
      <c r="E252" s="37" t="n">
        <f aca="true">YEAR(TODAY())-D252</f>
        <v>42</v>
      </c>
      <c r="F252" s="37" t="s">
        <v>38</v>
      </c>
      <c r="G252" s="37" t="s">
        <v>100</v>
      </c>
      <c r="H252" s="38" t="n">
        <v>0</v>
      </c>
      <c r="I252" s="38" t="n">
        <v>0</v>
      </c>
      <c r="J252" s="3" t="n">
        <f aca="false">IF(COUNT(L252:V252)&lt;7,W252,LARGE(L252:V252,1)+LARGE(L252:V252,2)+LARGE(L252:V252,3)+LARGE(L252:V252,4)+LARGE(L252:V252,5)+LARGE(L252:V252,6)+LARGE(L252:V252,7))</f>
        <v>0</v>
      </c>
      <c r="K252" s="3"/>
      <c r="L252" s="39" t="n">
        <f aca="false">AE252</f>
        <v>0</v>
      </c>
      <c r="M252" s="3"/>
      <c r="N252" s="3" t="n">
        <f aca="false">AS252</f>
        <v>0</v>
      </c>
      <c r="O252" s="3" t="n">
        <v>0</v>
      </c>
      <c r="P252" s="3" t="n">
        <f aca="false">BH252</f>
        <v>0</v>
      </c>
      <c r="Q252" s="3"/>
      <c r="R252" s="3" t="n">
        <f aca="false">BR252</f>
        <v>0</v>
      </c>
      <c r="S252" s="3"/>
      <c r="T252" s="3" t="n">
        <f aca="false">CF252</f>
        <v>0</v>
      </c>
      <c r="U252" s="3" t="str">
        <f aca="false">CM252</f>
        <v> </v>
      </c>
      <c r="V252" s="3" t="n">
        <f aca="false">CT252</f>
        <v>0</v>
      </c>
      <c r="W252" s="3" t="n">
        <f aca="false">SUM(M252:V252)</f>
        <v>0</v>
      </c>
      <c r="X252" s="3" t="n">
        <f aca="false">W252-J252</f>
        <v>0</v>
      </c>
      <c r="Y252" s="3" t="n">
        <v>0</v>
      </c>
      <c r="Z252" s="3" t="n">
        <v>0</v>
      </c>
      <c r="AA252" s="3" t="n">
        <v>0</v>
      </c>
      <c r="AB252" s="3" t="n">
        <v>0</v>
      </c>
      <c r="AC252" s="3" t="n">
        <v>0</v>
      </c>
      <c r="AD252" s="3" t="n">
        <v>0</v>
      </c>
      <c r="AE252" s="3" t="n">
        <v>0</v>
      </c>
      <c r="AF252" s="3" t="n">
        <v>0</v>
      </c>
      <c r="AG252" s="3" t="n">
        <v>0</v>
      </c>
      <c r="AH252" s="3" t="n">
        <v>0</v>
      </c>
      <c r="AI252" s="3" t="n">
        <v>0</v>
      </c>
      <c r="AJ252" s="3" t="n">
        <v>0</v>
      </c>
      <c r="AK252" s="3" t="n">
        <v>0</v>
      </c>
      <c r="AL252" s="3" t="n">
        <v>0</v>
      </c>
      <c r="AM252" s="3" t="n">
        <v>0</v>
      </c>
      <c r="AN252" s="3" t="n">
        <v>0</v>
      </c>
      <c r="AO252" s="3" t="n">
        <v>0</v>
      </c>
      <c r="AP252" s="3" t="n">
        <v>0</v>
      </c>
      <c r="AQ252" s="3" t="n">
        <v>0</v>
      </c>
      <c r="AR252" s="3" t="n">
        <v>0</v>
      </c>
      <c r="AS252" s="3" t="n">
        <v>0</v>
      </c>
      <c r="AT252" s="3" t="n">
        <v>0</v>
      </c>
      <c r="AU252" s="3" t="n">
        <v>0</v>
      </c>
      <c r="AV252" s="3" t="n">
        <v>0</v>
      </c>
      <c r="AW252" s="3" t="n">
        <v>0</v>
      </c>
      <c r="AX252" s="3" t="n">
        <v>0</v>
      </c>
      <c r="AY252" s="3" t="n">
        <v>0</v>
      </c>
      <c r="AZ252" s="3" t="n">
        <v>0</v>
      </c>
      <c r="BA252" s="3" t="n">
        <v>0</v>
      </c>
      <c r="BB252" s="3" t="n">
        <v>0</v>
      </c>
      <c r="BC252" s="40"/>
      <c r="BD252" s="40"/>
      <c r="BE252" s="40"/>
      <c r="BF252" s="3" t="n">
        <v>0</v>
      </c>
      <c r="BG252" s="3" t="n">
        <v>0</v>
      </c>
      <c r="BH252" s="3" t="n">
        <v>0</v>
      </c>
      <c r="BI252" s="3" t="n">
        <v>0</v>
      </c>
      <c r="BJ252" s="41" t="n">
        <v>0</v>
      </c>
      <c r="BK252" s="41"/>
      <c r="BL252" s="3" t="n">
        <v>0</v>
      </c>
      <c r="BM252" s="3" t="n">
        <v>0</v>
      </c>
      <c r="BN252" s="3" t="n">
        <v>0</v>
      </c>
      <c r="BO252" s="43"/>
      <c r="BP252" s="3" t="n">
        <v>0</v>
      </c>
      <c r="BQ252" s="3" t="n">
        <v>0</v>
      </c>
      <c r="BR252" s="3" t="n">
        <v>0</v>
      </c>
      <c r="BS252" s="3" t="s">
        <v>42</v>
      </c>
      <c r="BT252" s="40" t="s">
        <v>21</v>
      </c>
      <c r="BU252" s="40" t="s">
        <v>21</v>
      </c>
      <c r="BV252" s="40"/>
      <c r="BW252" s="3" t="n">
        <v>0</v>
      </c>
      <c r="BX252" s="3" t="n">
        <v>0</v>
      </c>
      <c r="BY252" s="3" t="n">
        <v>0</v>
      </c>
      <c r="BZ252" s="3"/>
      <c r="CA252" s="40"/>
      <c r="CB252" s="40"/>
      <c r="CC252" s="41" t="s">
        <v>21</v>
      </c>
      <c r="CD252" s="3"/>
      <c r="CE252" s="3"/>
      <c r="CF252" s="3"/>
      <c r="CG252" s="3" t="s">
        <v>42</v>
      </c>
      <c r="CH252" s="40" t="s">
        <v>21</v>
      </c>
      <c r="CI252" s="40" t="s">
        <v>21</v>
      </c>
      <c r="CJ252" s="41"/>
      <c r="CK252" s="3" t="s">
        <v>21</v>
      </c>
      <c r="CL252" s="3" t="s">
        <v>21</v>
      </c>
      <c r="CM252" s="3" t="s">
        <v>21</v>
      </c>
      <c r="CN252" s="3" t="s">
        <v>21</v>
      </c>
      <c r="CO252" s="40" t="s">
        <v>21</v>
      </c>
      <c r="CP252" s="40" t="s">
        <v>21</v>
      </c>
      <c r="CQ252" s="40" t="s">
        <v>21</v>
      </c>
      <c r="CR252" s="3" t="n">
        <v>0</v>
      </c>
      <c r="CS252" s="3" t="n">
        <v>0</v>
      </c>
      <c r="CT252" s="3" t="n">
        <v>0</v>
      </c>
      <c r="AGH252" s="14"/>
      <c r="AGI252" s="14"/>
      <c r="AGJ252" s="14"/>
      <c r="AGK252" s="14"/>
      <c r="AGL252" s="14"/>
      <c r="AGM252" s="14"/>
      <c r="AGN252" s="14"/>
      <c r="AGO252" s="14"/>
      <c r="AGP252" s="14"/>
      <c r="AGQ252" s="14"/>
      <c r="AGR252" s="14"/>
      <c r="AGS252" s="14"/>
      <c r="AGT252" s="14"/>
      <c r="AGU252" s="14"/>
      <c r="AGV252" s="14"/>
      <c r="AGW252" s="14"/>
      <c r="AGX252" s="14"/>
      <c r="AGY252" s="14"/>
      <c r="AGZ252" s="14"/>
      <c r="AHA252" s="14"/>
      <c r="AHB252" s="14"/>
      <c r="AHC252" s="14"/>
      <c r="AHD252" s="14"/>
      <c r="AHE252" s="14"/>
      <c r="AHF252" s="14"/>
      <c r="AHG252" s="14"/>
      <c r="AHH252" s="14"/>
      <c r="AHI252" s="14"/>
      <c r="AHJ252" s="14"/>
      <c r="AHK252" s="14"/>
      <c r="AHL252" s="14"/>
      <c r="AHM252" s="14"/>
      <c r="AHN252" s="14"/>
      <c r="AHO252" s="14"/>
      <c r="AHP252" s="14"/>
      <c r="AHQ252" s="14"/>
      <c r="AHR252" s="14"/>
      <c r="AHS252" s="14"/>
      <c r="XEM252" s="15"/>
      <c r="XEN252" s="15"/>
      <c r="XEX252" s="33"/>
      <c r="XEY252" s="33"/>
      <c r="XEZ252" s="33"/>
      <c r="XFA252" s="33"/>
      <c r="XFB252" s="33"/>
      <c r="XFC252" s="33"/>
      <c r="XFD252" s="33"/>
    </row>
    <row r="253" s="44" customFormat="true" ht="12" hidden="true" customHeight="true" outlineLevel="0" collapsed="false">
      <c r="A253" s="36" t="s">
        <v>453</v>
      </c>
      <c r="B253" s="36" t="s">
        <v>59</v>
      </c>
      <c r="C253" s="36" t="s">
        <v>300</v>
      </c>
      <c r="D253" s="37" t="n">
        <v>1994</v>
      </c>
      <c r="E253" s="37" t="n">
        <f aca="true">YEAR(TODAY())-D253</f>
        <v>32</v>
      </c>
      <c r="F253" s="37" t="s">
        <v>38</v>
      </c>
      <c r="G253" s="37" t="s">
        <v>64</v>
      </c>
      <c r="H253" s="38" t="n">
        <v>0</v>
      </c>
      <c r="I253" s="38" t="n">
        <v>0</v>
      </c>
      <c r="J253" s="3" t="n">
        <f aca="false">IF(COUNT(L253:V253)&lt;7,W253,LARGE(L253:V253,1)+LARGE(L253:V253,2)+LARGE(L253:V253,3)+LARGE(L253:V253,4)+LARGE(L253:V253,5)+LARGE(L253:V253,6)+LARGE(L253:V253,7))</f>
        <v>0</v>
      </c>
      <c r="K253" s="3"/>
      <c r="L253" s="39" t="n">
        <f aca="false">AE253</f>
        <v>0</v>
      </c>
      <c r="M253" s="3"/>
      <c r="N253" s="3" t="n">
        <f aca="false">AS253</f>
        <v>0</v>
      </c>
      <c r="O253" s="3" t="n">
        <v>0</v>
      </c>
      <c r="P253" s="3" t="n">
        <f aca="false">BH253</f>
        <v>0</v>
      </c>
      <c r="Q253" s="3"/>
      <c r="R253" s="3" t="n">
        <f aca="false">BR253</f>
        <v>0</v>
      </c>
      <c r="S253" s="3"/>
      <c r="T253" s="3" t="n">
        <f aca="false">CF253</f>
        <v>0</v>
      </c>
      <c r="U253" s="3" t="str">
        <f aca="false">CM253</f>
        <v> </v>
      </c>
      <c r="V253" s="3" t="n">
        <f aca="false">CT253</f>
        <v>0</v>
      </c>
      <c r="W253" s="3" t="n">
        <f aca="false">SUM(M253:V253)</f>
        <v>0</v>
      </c>
      <c r="X253" s="3" t="n">
        <f aca="false">W253-J253</f>
        <v>0</v>
      </c>
      <c r="Y253" s="3" t="n">
        <v>0</v>
      </c>
      <c r="Z253" s="3" t="n">
        <v>0</v>
      </c>
      <c r="AA253" s="3" t="n">
        <v>0</v>
      </c>
      <c r="AB253" s="3" t="n">
        <v>0</v>
      </c>
      <c r="AC253" s="3" t="n">
        <v>0</v>
      </c>
      <c r="AD253" s="3" t="n">
        <v>0</v>
      </c>
      <c r="AE253" s="3" t="n">
        <v>0</v>
      </c>
      <c r="AF253" s="3" t="n">
        <v>0</v>
      </c>
      <c r="AG253" s="3" t="n">
        <v>0</v>
      </c>
      <c r="AH253" s="3" t="n">
        <v>0</v>
      </c>
      <c r="AI253" s="3" t="n">
        <v>0</v>
      </c>
      <c r="AJ253" s="3" t="n">
        <v>0</v>
      </c>
      <c r="AK253" s="3" t="n">
        <v>0</v>
      </c>
      <c r="AL253" s="3" t="n">
        <v>0</v>
      </c>
      <c r="AM253" s="3" t="n">
        <v>0</v>
      </c>
      <c r="AN253" s="3" t="n">
        <v>0</v>
      </c>
      <c r="AO253" s="3" t="n">
        <v>0</v>
      </c>
      <c r="AP253" s="3" t="n">
        <v>0</v>
      </c>
      <c r="AQ253" s="3" t="n">
        <v>0</v>
      </c>
      <c r="AR253" s="3" t="n">
        <v>0</v>
      </c>
      <c r="AS253" s="3" t="n">
        <v>0</v>
      </c>
      <c r="AT253" s="3" t="n">
        <v>0</v>
      </c>
      <c r="AU253" s="3" t="n">
        <v>0</v>
      </c>
      <c r="AV253" s="3" t="n">
        <v>0</v>
      </c>
      <c r="AW253" s="3" t="n">
        <v>0</v>
      </c>
      <c r="AX253" s="3" t="n">
        <v>0</v>
      </c>
      <c r="AY253" s="3" t="n">
        <v>0</v>
      </c>
      <c r="AZ253" s="3" t="n">
        <v>0</v>
      </c>
      <c r="BA253" s="3" t="n">
        <v>0</v>
      </c>
      <c r="BB253" s="3" t="n">
        <v>0</v>
      </c>
      <c r="BC253" s="40"/>
      <c r="BD253" s="40"/>
      <c r="BE253" s="40"/>
      <c r="BF253" s="3" t="n">
        <v>0</v>
      </c>
      <c r="BG253" s="3" t="n">
        <v>0</v>
      </c>
      <c r="BH253" s="3" t="n">
        <v>0</v>
      </c>
      <c r="BI253" s="3" t="n">
        <v>0</v>
      </c>
      <c r="BJ253" s="41" t="n">
        <v>0</v>
      </c>
      <c r="BK253" s="41"/>
      <c r="BL253" s="3" t="n">
        <v>0</v>
      </c>
      <c r="BM253" s="3" t="n">
        <v>0</v>
      </c>
      <c r="BN253" s="3" t="n">
        <v>0</v>
      </c>
      <c r="BO253" s="43"/>
      <c r="BP253" s="3" t="n">
        <v>0</v>
      </c>
      <c r="BQ253" s="3" t="n">
        <v>0</v>
      </c>
      <c r="BR253" s="3" t="n">
        <v>0</v>
      </c>
      <c r="BS253" s="3" t="s">
        <v>42</v>
      </c>
      <c r="BT253" s="40" t="s">
        <v>21</v>
      </c>
      <c r="BU253" s="40" t="s">
        <v>21</v>
      </c>
      <c r="BV253" s="40"/>
      <c r="BW253" s="3" t="n">
        <v>0</v>
      </c>
      <c r="BX253" s="3" t="n">
        <v>0</v>
      </c>
      <c r="BY253" s="3" t="n">
        <v>0</v>
      </c>
      <c r="BZ253" s="3"/>
      <c r="CA253" s="40"/>
      <c r="CB253" s="40"/>
      <c r="CC253" s="41" t="s">
        <v>21</v>
      </c>
      <c r="CD253" s="3"/>
      <c r="CE253" s="3"/>
      <c r="CF253" s="3"/>
      <c r="CG253" s="3" t="s">
        <v>42</v>
      </c>
      <c r="CH253" s="40" t="s">
        <v>21</v>
      </c>
      <c r="CI253" s="40" t="s">
        <v>21</v>
      </c>
      <c r="CJ253" s="41"/>
      <c r="CK253" s="3" t="s">
        <v>21</v>
      </c>
      <c r="CL253" s="3" t="s">
        <v>21</v>
      </c>
      <c r="CM253" s="3" t="s">
        <v>21</v>
      </c>
      <c r="CN253" s="3" t="s">
        <v>21</v>
      </c>
      <c r="CO253" s="40" t="s">
        <v>21</v>
      </c>
      <c r="CP253" s="40" t="s">
        <v>21</v>
      </c>
      <c r="CQ253" s="40" t="s">
        <v>21</v>
      </c>
      <c r="CR253" s="3" t="n">
        <v>0</v>
      </c>
      <c r="CS253" s="3" t="n">
        <v>0</v>
      </c>
      <c r="CT253" s="3" t="n">
        <v>0</v>
      </c>
      <c r="AGH253" s="14"/>
      <c r="AGI253" s="14"/>
      <c r="AGJ253" s="14"/>
      <c r="AGK253" s="14"/>
      <c r="AGL253" s="14"/>
      <c r="AGM253" s="14"/>
      <c r="AGN253" s="14"/>
      <c r="AGO253" s="14"/>
      <c r="AGP253" s="14"/>
      <c r="AGQ253" s="14"/>
      <c r="AGR253" s="14"/>
      <c r="AGS253" s="14"/>
      <c r="AGT253" s="14"/>
      <c r="AGU253" s="14"/>
      <c r="AGV253" s="14"/>
      <c r="AGW253" s="14"/>
      <c r="AGX253" s="14"/>
      <c r="AGY253" s="14"/>
      <c r="AGZ253" s="14"/>
      <c r="AHA253" s="14"/>
      <c r="AHB253" s="14"/>
      <c r="AHC253" s="14"/>
      <c r="AHD253" s="14"/>
      <c r="AHE253" s="14"/>
      <c r="AHF253" s="14"/>
      <c r="AHG253" s="14"/>
      <c r="AHH253" s="14"/>
      <c r="AHI253" s="14"/>
      <c r="AHJ253" s="14"/>
      <c r="AHK253" s="14"/>
      <c r="AHL253" s="14"/>
      <c r="AHM253" s="14"/>
      <c r="AHN253" s="14"/>
      <c r="AHO253" s="14"/>
      <c r="AHP253" s="14"/>
      <c r="AHQ253" s="14"/>
      <c r="AHR253" s="14"/>
      <c r="AHS253" s="14"/>
      <c r="XEM253" s="15"/>
      <c r="XEN253" s="15"/>
      <c r="XEX253" s="33"/>
      <c r="XEY253" s="33"/>
      <c r="XEZ253" s="33"/>
      <c r="XFA253" s="33"/>
      <c r="XFB253" s="33"/>
      <c r="XFC253" s="33"/>
      <c r="XFD253" s="33"/>
    </row>
    <row r="254" s="44" customFormat="true" ht="12.75" hidden="true" customHeight="false" outlineLevel="0" collapsed="false">
      <c r="A254" s="36" t="s">
        <v>454</v>
      </c>
      <c r="B254" s="36" t="s">
        <v>61</v>
      </c>
      <c r="C254" s="36"/>
      <c r="D254" s="37" t="n">
        <v>1979</v>
      </c>
      <c r="E254" s="37" t="n">
        <f aca="true">YEAR(TODAY())-D254</f>
        <v>47</v>
      </c>
      <c r="F254" s="37" t="s">
        <v>38</v>
      </c>
      <c r="G254" s="37" t="s">
        <v>100</v>
      </c>
      <c r="H254" s="38" t="n">
        <v>0</v>
      </c>
      <c r="I254" s="38" t="n">
        <v>0</v>
      </c>
      <c r="J254" s="3" t="n">
        <f aca="false">IF(COUNT(L254:V254)&lt;7,W254,LARGE(L254:V254,1)+LARGE(L254:V254,2)+LARGE(L254:V254,3)+LARGE(L254:V254,4)+LARGE(L254:V254,5)+LARGE(L254:V254,6)+LARGE(L254:V254,7))</f>
        <v>0</v>
      </c>
      <c r="K254" s="3" t="n">
        <v>0</v>
      </c>
      <c r="L254" s="39" t="n">
        <f aca="false">AE254</f>
        <v>0</v>
      </c>
      <c r="M254" s="3"/>
      <c r="N254" s="3" t="n">
        <f aca="false">AS254</f>
        <v>0</v>
      </c>
      <c r="O254" s="3" t="n">
        <v>0</v>
      </c>
      <c r="P254" s="3" t="n">
        <f aca="false">BH254</f>
        <v>0</v>
      </c>
      <c r="Q254" s="3"/>
      <c r="R254" s="3" t="n">
        <f aca="false">BR254</f>
        <v>0</v>
      </c>
      <c r="S254" s="3"/>
      <c r="T254" s="3" t="n">
        <f aca="false">CF254</f>
        <v>0</v>
      </c>
      <c r="U254" s="3" t="str">
        <f aca="false">CM254</f>
        <v> </v>
      </c>
      <c r="V254" s="3" t="n">
        <f aca="false">CT254</f>
        <v>0</v>
      </c>
      <c r="W254" s="3" t="n">
        <f aca="false">SUM(L254:V254)</f>
        <v>0</v>
      </c>
      <c r="X254" s="3" t="n">
        <f aca="false">W254-J254</f>
        <v>0</v>
      </c>
      <c r="Y254" s="3" t="n">
        <v>0</v>
      </c>
      <c r="Z254" s="3" t="n">
        <v>0</v>
      </c>
      <c r="AA254" s="3" t="n">
        <v>0</v>
      </c>
      <c r="AB254" s="3" t="n">
        <v>0</v>
      </c>
      <c r="AC254" s="3" t="n">
        <v>0</v>
      </c>
      <c r="AD254" s="3" t="n">
        <v>0</v>
      </c>
      <c r="AE254" s="3" t="n">
        <v>0</v>
      </c>
      <c r="AF254" s="3" t="n">
        <v>0</v>
      </c>
      <c r="AG254" s="3" t="n">
        <v>0</v>
      </c>
      <c r="AH254" s="3" t="n">
        <v>0</v>
      </c>
      <c r="AI254" s="3" t="n">
        <v>0</v>
      </c>
      <c r="AJ254" s="3" t="n">
        <v>0</v>
      </c>
      <c r="AK254" s="3" t="n">
        <v>0</v>
      </c>
      <c r="AL254" s="3" t="n">
        <v>0</v>
      </c>
      <c r="AM254" s="3" t="n">
        <v>0</v>
      </c>
      <c r="AN254" s="3" t="n">
        <v>0</v>
      </c>
      <c r="AO254" s="3" t="n">
        <v>0</v>
      </c>
      <c r="AP254" s="3" t="n">
        <v>0</v>
      </c>
      <c r="AQ254" s="3" t="n">
        <v>0</v>
      </c>
      <c r="AR254" s="3" t="n">
        <v>0</v>
      </c>
      <c r="AS254" s="3" t="n">
        <v>0</v>
      </c>
      <c r="AT254" s="3" t="n">
        <v>0</v>
      </c>
      <c r="AU254" s="3" t="n">
        <v>0</v>
      </c>
      <c r="AV254" s="3" t="n">
        <v>0</v>
      </c>
      <c r="AW254" s="3" t="n">
        <v>0</v>
      </c>
      <c r="AX254" s="3" t="n">
        <v>0</v>
      </c>
      <c r="AY254" s="3" t="n">
        <v>0</v>
      </c>
      <c r="AZ254" s="3" t="n">
        <v>0</v>
      </c>
      <c r="BA254" s="3" t="n">
        <v>0</v>
      </c>
      <c r="BB254" s="3" t="n">
        <v>0</v>
      </c>
      <c r="BC254" s="40"/>
      <c r="BD254" s="40"/>
      <c r="BE254" s="40"/>
      <c r="BF254" s="3" t="n">
        <v>0</v>
      </c>
      <c r="BG254" s="3" t="n">
        <v>0</v>
      </c>
      <c r="BH254" s="3" t="n">
        <v>0</v>
      </c>
      <c r="BI254" s="3" t="n">
        <v>0</v>
      </c>
      <c r="BJ254" s="41" t="n">
        <v>0</v>
      </c>
      <c r="BK254" s="41"/>
      <c r="BL254" s="3" t="n">
        <v>0</v>
      </c>
      <c r="BM254" s="3" t="n">
        <v>0</v>
      </c>
      <c r="BN254" s="3" t="n">
        <v>0</v>
      </c>
      <c r="BO254" s="43"/>
      <c r="BP254" s="3" t="n">
        <v>0</v>
      </c>
      <c r="BQ254" s="3" t="n">
        <v>0</v>
      </c>
      <c r="BR254" s="3" t="n">
        <v>0</v>
      </c>
      <c r="BS254" s="3" t="s">
        <v>42</v>
      </c>
      <c r="BT254" s="40" t="s">
        <v>21</v>
      </c>
      <c r="BU254" s="40" t="s">
        <v>21</v>
      </c>
      <c r="BV254" s="40"/>
      <c r="BW254" s="3" t="n">
        <v>0</v>
      </c>
      <c r="BX254" s="3" t="n">
        <v>0</v>
      </c>
      <c r="BY254" s="3" t="n">
        <v>0</v>
      </c>
      <c r="BZ254" s="3"/>
      <c r="CA254" s="40"/>
      <c r="CB254" s="40"/>
      <c r="CC254" s="41" t="s">
        <v>21</v>
      </c>
      <c r="CD254" s="3"/>
      <c r="CE254" s="3"/>
      <c r="CF254" s="3"/>
      <c r="CG254" s="3" t="s">
        <v>42</v>
      </c>
      <c r="CH254" s="40" t="s">
        <v>21</v>
      </c>
      <c r="CI254" s="40" t="s">
        <v>21</v>
      </c>
      <c r="CJ254" s="41"/>
      <c r="CK254" s="3" t="s">
        <v>21</v>
      </c>
      <c r="CL254" s="3" t="s">
        <v>21</v>
      </c>
      <c r="CM254" s="3" t="s">
        <v>21</v>
      </c>
      <c r="CN254" s="3" t="s">
        <v>21</v>
      </c>
      <c r="CO254" s="40" t="s">
        <v>21</v>
      </c>
      <c r="CP254" s="40" t="s">
        <v>21</v>
      </c>
      <c r="CQ254" s="40" t="s">
        <v>21</v>
      </c>
      <c r="CR254" s="3" t="n">
        <v>0</v>
      </c>
      <c r="CS254" s="3" t="n">
        <v>0</v>
      </c>
      <c r="CT254" s="3" t="n">
        <v>0</v>
      </c>
      <c r="AGH254" s="14"/>
      <c r="AGI254" s="14"/>
      <c r="AGJ254" s="14"/>
      <c r="AGK254" s="14"/>
      <c r="AGL254" s="14"/>
      <c r="AGM254" s="14"/>
      <c r="AGN254" s="14"/>
      <c r="AGO254" s="14"/>
      <c r="AGP254" s="14"/>
      <c r="AGQ254" s="14"/>
      <c r="AGR254" s="14"/>
      <c r="AGS254" s="14"/>
      <c r="AGT254" s="14"/>
      <c r="AGU254" s="14"/>
      <c r="AGV254" s="14"/>
      <c r="AGW254" s="14"/>
      <c r="AGX254" s="14"/>
      <c r="AGY254" s="14"/>
      <c r="AGZ254" s="14"/>
      <c r="AHA254" s="14"/>
      <c r="AHB254" s="14"/>
      <c r="AHC254" s="14"/>
      <c r="AHD254" s="14"/>
      <c r="AHE254" s="14"/>
      <c r="AHF254" s="14"/>
      <c r="AHG254" s="14"/>
      <c r="AHH254" s="14"/>
      <c r="AHI254" s="14"/>
      <c r="AHJ254" s="14"/>
      <c r="AHK254" s="14"/>
      <c r="AHL254" s="14"/>
      <c r="AHM254" s="14"/>
      <c r="AHN254" s="14"/>
      <c r="AHO254" s="14"/>
      <c r="AHP254" s="14"/>
      <c r="AHQ254" s="14"/>
      <c r="AHR254" s="14"/>
      <c r="AHS254" s="14"/>
      <c r="XEM254" s="15"/>
      <c r="XEN254" s="15"/>
      <c r="XEX254" s="33"/>
      <c r="XEY254" s="33"/>
      <c r="XEZ254" s="33"/>
      <c r="XFA254" s="33"/>
      <c r="XFB254" s="33"/>
      <c r="XFC254" s="33"/>
      <c r="XFD254" s="33"/>
    </row>
    <row r="255" s="44" customFormat="true" ht="12" hidden="true" customHeight="true" outlineLevel="0" collapsed="false">
      <c r="A255" s="36" t="s">
        <v>455</v>
      </c>
      <c r="B255" s="36" t="s">
        <v>73</v>
      </c>
      <c r="C255" s="36" t="s">
        <v>456</v>
      </c>
      <c r="D255" s="37" t="n">
        <v>1969</v>
      </c>
      <c r="E255" s="37" t="n">
        <f aca="true">YEAR(TODAY())-D255</f>
        <v>57</v>
      </c>
      <c r="F255" s="37" t="s">
        <v>38</v>
      </c>
      <c r="G255" s="37" t="s">
        <v>130</v>
      </c>
      <c r="H255" s="38" t="n">
        <v>0</v>
      </c>
      <c r="I255" s="38" t="n">
        <v>0</v>
      </c>
      <c r="J255" s="3" t="n">
        <f aca="false">IF(COUNT(L255:V255)&lt;7,W255,LARGE(L255:V255,1)+LARGE(L255:V255,2)+LARGE(L255:V255,3)+LARGE(L255:V255,4)+LARGE(L255:V255,5)+LARGE(L255:V255,6)+LARGE(L255:V255,7))</f>
        <v>0</v>
      </c>
      <c r="K255" s="3"/>
      <c r="L255" s="39" t="n">
        <f aca="false">AE255</f>
        <v>0</v>
      </c>
      <c r="M255" s="3"/>
      <c r="N255" s="3" t="n">
        <f aca="false">AS255</f>
        <v>0</v>
      </c>
      <c r="O255" s="3" t="n">
        <v>0</v>
      </c>
      <c r="P255" s="3" t="n">
        <f aca="false">BH255</f>
        <v>0</v>
      </c>
      <c r="Q255" s="3"/>
      <c r="R255" s="3" t="n">
        <f aca="false">BR255</f>
        <v>0</v>
      </c>
      <c r="S255" s="3"/>
      <c r="T255" s="3" t="n">
        <f aca="false">CF255</f>
        <v>0</v>
      </c>
      <c r="U255" s="3" t="str">
        <f aca="false">CM255</f>
        <v> </v>
      </c>
      <c r="V255" s="3" t="n">
        <f aca="false">CT255</f>
        <v>0</v>
      </c>
      <c r="W255" s="3" t="n">
        <f aca="false">SUM(M255:V255)</f>
        <v>0</v>
      </c>
      <c r="X255" s="3" t="n">
        <f aca="false">W255-J255</f>
        <v>0</v>
      </c>
      <c r="Y255" s="3" t="n">
        <v>0</v>
      </c>
      <c r="Z255" s="3" t="n">
        <v>0</v>
      </c>
      <c r="AA255" s="3" t="n">
        <v>0</v>
      </c>
      <c r="AB255" s="3" t="n">
        <v>0</v>
      </c>
      <c r="AC255" s="3" t="n">
        <v>0</v>
      </c>
      <c r="AD255" s="3" t="n">
        <v>0</v>
      </c>
      <c r="AE255" s="3" t="n">
        <v>0</v>
      </c>
      <c r="AF255" s="3" t="n">
        <v>0</v>
      </c>
      <c r="AG255" s="3" t="n">
        <v>0</v>
      </c>
      <c r="AH255" s="3" t="n">
        <v>0</v>
      </c>
      <c r="AI255" s="3" t="n">
        <v>0</v>
      </c>
      <c r="AJ255" s="3" t="n">
        <v>0</v>
      </c>
      <c r="AK255" s="3" t="n">
        <v>0</v>
      </c>
      <c r="AL255" s="3" t="n">
        <v>0</v>
      </c>
      <c r="AM255" s="3" t="n">
        <v>0</v>
      </c>
      <c r="AN255" s="3" t="n">
        <v>0</v>
      </c>
      <c r="AO255" s="3" t="n">
        <v>0</v>
      </c>
      <c r="AP255" s="3" t="n">
        <v>0</v>
      </c>
      <c r="AQ255" s="3" t="n">
        <v>0</v>
      </c>
      <c r="AR255" s="3" t="n">
        <v>0</v>
      </c>
      <c r="AS255" s="3" t="n">
        <v>0</v>
      </c>
      <c r="AT255" s="3" t="n">
        <v>0</v>
      </c>
      <c r="AU255" s="3" t="n">
        <v>0</v>
      </c>
      <c r="AV255" s="3" t="n">
        <v>0</v>
      </c>
      <c r="AW255" s="3" t="n">
        <v>0</v>
      </c>
      <c r="AX255" s="3" t="n">
        <v>0</v>
      </c>
      <c r="AY255" s="3" t="n">
        <v>0</v>
      </c>
      <c r="AZ255" s="3" t="n">
        <v>0</v>
      </c>
      <c r="BA255" s="3" t="n">
        <v>0</v>
      </c>
      <c r="BB255" s="3" t="n">
        <v>0</v>
      </c>
      <c r="BC255" s="40"/>
      <c r="BD255" s="40"/>
      <c r="BE255" s="40"/>
      <c r="BF255" s="3" t="n">
        <v>0</v>
      </c>
      <c r="BG255" s="3" t="n">
        <v>0</v>
      </c>
      <c r="BH255" s="3" t="n">
        <v>0</v>
      </c>
      <c r="BI255" s="3" t="n">
        <v>0</v>
      </c>
      <c r="BJ255" s="41" t="n">
        <v>0</v>
      </c>
      <c r="BK255" s="41"/>
      <c r="BL255" s="3" t="n">
        <v>0</v>
      </c>
      <c r="BM255" s="3" t="n">
        <v>0</v>
      </c>
      <c r="BN255" s="3" t="n">
        <v>0</v>
      </c>
      <c r="BO255" s="43"/>
      <c r="BP255" s="3" t="n">
        <v>0</v>
      </c>
      <c r="BQ255" s="3" t="n">
        <v>0</v>
      </c>
      <c r="BR255" s="3" t="n">
        <v>0</v>
      </c>
      <c r="BS255" s="3" t="s">
        <v>42</v>
      </c>
      <c r="BT255" s="40" t="s">
        <v>21</v>
      </c>
      <c r="BU255" s="40" t="s">
        <v>21</v>
      </c>
      <c r="BV255" s="40"/>
      <c r="BW255" s="3" t="n">
        <v>0</v>
      </c>
      <c r="BX255" s="3" t="n">
        <v>0</v>
      </c>
      <c r="BY255" s="3" t="n">
        <v>0</v>
      </c>
      <c r="BZ255" s="3"/>
      <c r="CA255" s="40"/>
      <c r="CB255" s="40"/>
      <c r="CC255" s="41" t="s">
        <v>21</v>
      </c>
      <c r="CD255" s="3"/>
      <c r="CE255" s="3"/>
      <c r="CF255" s="3"/>
      <c r="CG255" s="3" t="s">
        <v>42</v>
      </c>
      <c r="CH255" s="40" t="s">
        <v>21</v>
      </c>
      <c r="CI255" s="40" t="s">
        <v>21</v>
      </c>
      <c r="CJ255" s="41"/>
      <c r="CK255" s="3" t="s">
        <v>21</v>
      </c>
      <c r="CL255" s="3" t="s">
        <v>21</v>
      </c>
      <c r="CM255" s="3" t="s">
        <v>21</v>
      </c>
      <c r="CN255" s="3" t="s">
        <v>21</v>
      </c>
      <c r="CO255" s="40" t="s">
        <v>21</v>
      </c>
      <c r="CP255" s="40" t="s">
        <v>21</v>
      </c>
      <c r="CQ255" s="40" t="s">
        <v>21</v>
      </c>
      <c r="CR255" s="3" t="n">
        <v>0</v>
      </c>
      <c r="CS255" s="3" t="n">
        <v>0</v>
      </c>
      <c r="CT255" s="3" t="n">
        <v>0</v>
      </c>
      <c r="AGH255" s="14"/>
      <c r="AGI255" s="14"/>
      <c r="AGJ255" s="14"/>
      <c r="AGK255" s="14"/>
      <c r="AGL255" s="14"/>
      <c r="AGM255" s="14"/>
      <c r="AGN255" s="14"/>
      <c r="AGO255" s="14"/>
      <c r="AGP255" s="14"/>
      <c r="AGQ255" s="14"/>
      <c r="AGR255" s="14"/>
      <c r="AGS255" s="14"/>
      <c r="AGT255" s="14"/>
      <c r="AGU255" s="14"/>
      <c r="AGV255" s="14"/>
      <c r="AGW255" s="14"/>
      <c r="AGX255" s="14"/>
      <c r="AGY255" s="14"/>
      <c r="AGZ255" s="14"/>
      <c r="AHA255" s="14"/>
      <c r="AHB255" s="14"/>
      <c r="AHC255" s="14"/>
      <c r="AHD255" s="14"/>
      <c r="AHE255" s="14"/>
      <c r="AHF255" s="14"/>
      <c r="AHG255" s="14"/>
      <c r="AHH255" s="14"/>
      <c r="AHI255" s="14"/>
      <c r="AHJ255" s="14"/>
      <c r="AHK255" s="14"/>
      <c r="AHL255" s="14"/>
      <c r="AHM255" s="14"/>
      <c r="AHN255" s="14"/>
      <c r="AHO255" s="14"/>
      <c r="AHP255" s="14"/>
      <c r="AHQ255" s="14"/>
      <c r="AHR255" s="14"/>
      <c r="AHS255" s="14"/>
      <c r="XEM255" s="15"/>
      <c r="XEN255" s="15"/>
      <c r="XEX255" s="33"/>
      <c r="XEY255" s="33"/>
      <c r="XEZ255" s="33"/>
      <c r="XFA255" s="33"/>
      <c r="XFB255" s="33"/>
      <c r="XFC255" s="33"/>
      <c r="XFD255" s="33"/>
    </row>
    <row r="256" s="44" customFormat="true" ht="12" hidden="true" customHeight="true" outlineLevel="0" collapsed="false">
      <c r="A256" s="36" t="s">
        <v>457</v>
      </c>
      <c r="B256" s="36" t="s">
        <v>458</v>
      </c>
      <c r="C256" s="36" t="s">
        <v>459</v>
      </c>
      <c r="D256" s="37" t="n">
        <v>1990</v>
      </c>
      <c r="E256" s="37" t="n">
        <f aca="true">YEAR(TODAY())-D256</f>
        <v>36</v>
      </c>
      <c r="F256" s="37" t="s">
        <v>179</v>
      </c>
      <c r="G256" s="37" t="s">
        <v>179</v>
      </c>
      <c r="H256" s="38" t="n">
        <v>0</v>
      </c>
      <c r="I256" s="38" t="n">
        <v>0</v>
      </c>
      <c r="J256" s="3" t="n">
        <f aca="false">IF(COUNT(L256:V256)&lt;7,W256,LARGE(L256:V256,1)+LARGE(L256:V256,2)+LARGE(L256:V256,3)+LARGE(L256:V256,4)+LARGE(L256:V256,5)+LARGE(L256:V256,6)+LARGE(L256:V256,7))</f>
        <v>0</v>
      </c>
      <c r="K256" s="3"/>
      <c r="L256" s="39" t="n">
        <f aca="false">AE256</f>
        <v>0</v>
      </c>
      <c r="M256" s="3"/>
      <c r="N256" s="3" t="n">
        <f aca="false">AS256</f>
        <v>0</v>
      </c>
      <c r="O256" s="3" t="n">
        <v>0</v>
      </c>
      <c r="P256" s="3" t="n">
        <f aca="false">BH256</f>
        <v>0</v>
      </c>
      <c r="Q256" s="3"/>
      <c r="R256" s="3" t="n">
        <f aca="false">BR256</f>
        <v>0</v>
      </c>
      <c r="S256" s="3"/>
      <c r="T256" s="3" t="n">
        <f aca="false">CF256</f>
        <v>0</v>
      </c>
      <c r="U256" s="3" t="str">
        <f aca="false">CM256</f>
        <v> </v>
      </c>
      <c r="V256" s="3" t="n">
        <f aca="false">CT256</f>
        <v>0</v>
      </c>
      <c r="W256" s="3" t="n">
        <f aca="false">SUM(M256:V256)</f>
        <v>0</v>
      </c>
      <c r="X256" s="3" t="n">
        <f aca="false">W256-J256</f>
        <v>0</v>
      </c>
      <c r="Y256" s="3" t="n">
        <v>0</v>
      </c>
      <c r="Z256" s="3" t="n">
        <v>0</v>
      </c>
      <c r="AA256" s="3" t="n">
        <v>0</v>
      </c>
      <c r="AB256" s="3" t="n">
        <v>0</v>
      </c>
      <c r="AC256" s="3" t="n">
        <v>0</v>
      </c>
      <c r="AD256" s="3" t="n">
        <v>0</v>
      </c>
      <c r="AE256" s="3" t="n">
        <v>0</v>
      </c>
      <c r="AF256" s="3" t="n">
        <v>0</v>
      </c>
      <c r="AG256" s="3" t="n">
        <v>0</v>
      </c>
      <c r="AH256" s="3" t="n">
        <v>0</v>
      </c>
      <c r="AI256" s="3" t="n">
        <v>0</v>
      </c>
      <c r="AJ256" s="3" t="n">
        <v>0</v>
      </c>
      <c r="AK256" s="3" t="n">
        <v>0</v>
      </c>
      <c r="AL256" s="3" t="n">
        <v>0</v>
      </c>
      <c r="AM256" s="3" t="n">
        <v>0</v>
      </c>
      <c r="AN256" s="3" t="n">
        <v>0</v>
      </c>
      <c r="AO256" s="3" t="n">
        <v>0</v>
      </c>
      <c r="AP256" s="3" t="n">
        <v>0</v>
      </c>
      <c r="AQ256" s="3" t="n">
        <v>0</v>
      </c>
      <c r="AR256" s="3" t="n">
        <v>0</v>
      </c>
      <c r="AS256" s="3" t="n">
        <v>0</v>
      </c>
      <c r="AT256" s="3" t="n">
        <v>0</v>
      </c>
      <c r="AU256" s="3" t="n">
        <v>0</v>
      </c>
      <c r="AV256" s="3" t="n">
        <v>0</v>
      </c>
      <c r="AW256" s="3" t="n">
        <v>0</v>
      </c>
      <c r="AX256" s="3" t="n">
        <v>0</v>
      </c>
      <c r="AY256" s="3" t="n">
        <v>0</v>
      </c>
      <c r="AZ256" s="3" t="n">
        <v>0</v>
      </c>
      <c r="BA256" s="3" t="n">
        <v>0</v>
      </c>
      <c r="BB256" s="3" t="n">
        <v>0</v>
      </c>
      <c r="BC256" s="40"/>
      <c r="BD256" s="40"/>
      <c r="BE256" s="40"/>
      <c r="BF256" s="3" t="n">
        <v>0</v>
      </c>
      <c r="BG256" s="3" t="n">
        <v>0</v>
      </c>
      <c r="BH256" s="3" t="n">
        <v>0</v>
      </c>
      <c r="BI256" s="3" t="n">
        <v>0</v>
      </c>
      <c r="BJ256" s="41" t="n">
        <v>0</v>
      </c>
      <c r="BK256" s="41"/>
      <c r="BL256" s="3" t="n">
        <v>0</v>
      </c>
      <c r="BM256" s="3" t="n">
        <v>0</v>
      </c>
      <c r="BN256" s="3" t="n">
        <v>0</v>
      </c>
      <c r="BO256" s="43"/>
      <c r="BP256" s="3" t="n">
        <v>0</v>
      </c>
      <c r="BQ256" s="3" t="n">
        <v>0</v>
      </c>
      <c r="BR256" s="3" t="n">
        <v>0</v>
      </c>
      <c r="BS256" s="3" t="s">
        <v>42</v>
      </c>
      <c r="BT256" s="40" t="s">
        <v>21</v>
      </c>
      <c r="BU256" s="40" t="s">
        <v>21</v>
      </c>
      <c r="BV256" s="40"/>
      <c r="BW256" s="3" t="n">
        <v>0</v>
      </c>
      <c r="BX256" s="3" t="n">
        <v>0</v>
      </c>
      <c r="BY256" s="3" t="n">
        <v>0</v>
      </c>
      <c r="BZ256" s="3"/>
      <c r="CA256" s="40"/>
      <c r="CB256" s="40"/>
      <c r="CC256" s="41" t="s">
        <v>21</v>
      </c>
      <c r="CD256" s="3"/>
      <c r="CE256" s="3"/>
      <c r="CF256" s="3"/>
      <c r="CG256" s="3" t="s">
        <v>42</v>
      </c>
      <c r="CH256" s="40" t="s">
        <v>21</v>
      </c>
      <c r="CI256" s="40" t="s">
        <v>21</v>
      </c>
      <c r="CJ256" s="41"/>
      <c r="CK256" s="3" t="s">
        <v>21</v>
      </c>
      <c r="CL256" s="3" t="s">
        <v>21</v>
      </c>
      <c r="CM256" s="3" t="s">
        <v>21</v>
      </c>
      <c r="CN256" s="3" t="s">
        <v>21</v>
      </c>
      <c r="CO256" s="40" t="s">
        <v>21</v>
      </c>
      <c r="CP256" s="40" t="s">
        <v>21</v>
      </c>
      <c r="CQ256" s="40" t="s">
        <v>21</v>
      </c>
      <c r="CR256" s="3" t="n">
        <v>0</v>
      </c>
      <c r="CS256" s="3" t="n">
        <v>0</v>
      </c>
      <c r="CT256" s="3" t="n">
        <v>0</v>
      </c>
      <c r="AGH256" s="14"/>
      <c r="AGI256" s="14"/>
      <c r="AGJ256" s="14"/>
      <c r="AGK256" s="14"/>
      <c r="AGL256" s="14"/>
      <c r="AGM256" s="14"/>
      <c r="AGN256" s="14"/>
      <c r="AGO256" s="14"/>
      <c r="AGP256" s="14"/>
      <c r="AGQ256" s="14"/>
      <c r="AGR256" s="14"/>
      <c r="AGS256" s="14"/>
      <c r="AGT256" s="14"/>
      <c r="AGU256" s="14"/>
      <c r="AGV256" s="14"/>
      <c r="AGW256" s="14"/>
      <c r="AGX256" s="14"/>
      <c r="AGY256" s="14"/>
      <c r="AGZ256" s="14"/>
      <c r="AHA256" s="14"/>
      <c r="AHB256" s="14"/>
      <c r="AHC256" s="14"/>
      <c r="AHD256" s="14"/>
      <c r="AHE256" s="14"/>
      <c r="AHF256" s="14"/>
      <c r="AHG256" s="14"/>
      <c r="AHH256" s="14"/>
      <c r="AHI256" s="14"/>
      <c r="AHJ256" s="14"/>
      <c r="AHK256" s="14"/>
      <c r="AHL256" s="14"/>
      <c r="AHM256" s="14"/>
      <c r="AHN256" s="14"/>
      <c r="AHO256" s="14"/>
      <c r="AHP256" s="14"/>
      <c r="AHQ256" s="14"/>
      <c r="AHR256" s="14"/>
      <c r="AHS256" s="14"/>
      <c r="XEM256" s="15"/>
      <c r="XEN256" s="15"/>
      <c r="XEX256" s="33"/>
      <c r="XEY256" s="33"/>
      <c r="XEZ256" s="33"/>
      <c r="XFA256" s="33"/>
      <c r="XFB256" s="33"/>
      <c r="XFC256" s="33"/>
      <c r="XFD256" s="33"/>
    </row>
    <row r="257" s="44" customFormat="true" ht="12" hidden="true" customHeight="true" outlineLevel="0" collapsed="false">
      <c r="A257" s="36" t="s">
        <v>460</v>
      </c>
      <c r="B257" s="36" t="s">
        <v>117</v>
      </c>
      <c r="C257" s="36" t="s">
        <v>84</v>
      </c>
      <c r="D257" s="37" t="n">
        <v>1982</v>
      </c>
      <c r="E257" s="37" t="n">
        <f aca="true">YEAR(TODAY())-D257</f>
        <v>44</v>
      </c>
      <c r="F257" s="37" t="s">
        <v>38</v>
      </c>
      <c r="G257" s="37" t="s">
        <v>100</v>
      </c>
      <c r="H257" s="38" t="n">
        <v>0</v>
      </c>
      <c r="I257" s="38" t="n">
        <v>0</v>
      </c>
      <c r="J257" s="3" t="n">
        <f aca="false">IF(COUNT(L257:V257)&lt;7,W257,LARGE(L257:V257,1)+LARGE(L257:V257,2)+LARGE(L257:V257,3)+LARGE(L257:V257,4)+LARGE(L257:V257,5)+LARGE(L257:V257,6)+LARGE(L257:V257,7))</f>
        <v>0</v>
      </c>
      <c r="K257" s="3"/>
      <c r="L257" s="39" t="n">
        <f aca="false">AE257</f>
        <v>0</v>
      </c>
      <c r="M257" s="3"/>
      <c r="N257" s="3" t="n">
        <f aca="false">AS257</f>
        <v>0</v>
      </c>
      <c r="O257" s="3" t="n">
        <v>0</v>
      </c>
      <c r="P257" s="3" t="n">
        <f aca="false">BH257</f>
        <v>0</v>
      </c>
      <c r="Q257" s="3"/>
      <c r="R257" s="3" t="n">
        <f aca="false">BR257</f>
        <v>0</v>
      </c>
      <c r="S257" s="3"/>
      <c r="T257" s="3" t="n">
        <f aca="false">CF257</f>
        <v>0</v>
      </c>
      <c r="U257" s="3" t="str">
        <f aca="false">CM257</f>
        <v> </v>
      </c>
      <c r="V257" s="3" t="n">
        <f aca="false">CT257</f>
        <v>0</v>
      </c>
      <c r="W257" s="3" t="n">
        <f aca="false">SUM(M257:V257)</f>
        <v>0</v>
      </c>
      <c r="X257" s="3" t="n">
        <f aca="false">W257-J257</f>
        <v>0</v>
      </c>
      <c r="Y257" s="3" t="n">
        <v>0</v>
      </c>
      <c r="Z257" s="3" t="n">
        <v>0</v>
      </c>
      <c r="AA257" s="3" t="n">
        <v>0</v>
      </c>
      <c r="AB257" s="3" t="n">
        <v>0</v>
      </c>
      <c r="AC257" s="3" t="n">
        <v>0</v>
      </c>
      <c r="AD257" s="3" t="n">
        <v>0</v>
      </c>
      <c r="AE257" s="3" t="n">
        <v>0</v>
      </c>
      <c r="AF257" s="3" t="n">
        <v>0</v>
      </c>
      <c r="AG257" s="3" t="n">
        <v>0</v>
      </c>
      <c r="AH257" s="3" t="n">
        <v>0</v>
      </c>
      <c r="AI257" s="3" t="n">
        <v>0</v>
      </c>
      <c r="AJ257" s="3" t="n">
        <v>0</v>
      </c>
      <c r="AK257" s="3" t="n">
        <v>0</v>
      </c>
      <c r="AL257" s="3" t="n">
        <v>0</v>
      </c>
      <c r="AM257" s="3" t="n">
        <v>0</v>
      </c>
      <c r="AN257" s="3" t="n">
        <v>0</v>
      </c>
      <c r="AO257" s="3" t="n">
        <v>0</v>
      </c>
      <c r="AP257" s="3" t="n">
        <v>0</v>
      </c>
      <c r="AQ257" s="3" t="n">
        <v>0</v>
      </c>
      <c r="AR257" s="3" t="n">
        <v>0</v>
      </c>
      <c r="AS257" s="3" t="n">
        <v>0</v>
      </c>
      <c r="AT257" s="3" t="n">
        <v>0</v>
      </c>
      <c r="AU257" s="3" t="n">
        <v>0</v>
      </c>
      <c r="AV257" s="3" t="n">
        <v>0</v>
      </c>
      <c r="AW257" s="3" t="n">
        <v>0</v>
      </c>
      <c r="AX257" s="3" t="n">
        <v>0</v>
      </c>
      <c r="AY257" s="3" t="n">
        <v>0</v>
      </c>
      <c r="AZ257" s="3" t="n">
        <v>0</v>
      </c>
      <c r="BA257" s="3" t="n">
        <v>0</v>
      </c>
      <c r="BB257" s="3" t="n">
        <v>0</v>
      </c>
      <c r="BC257" s="40"/>
      <c r="BD257" s="40"/>
      <c r="BE257" s="40"/>
      <c r="BF257" s="3" t="n">
        <v>0</v>
      </c>
      <c r="BG257" s="3" t="n">
        <v>0</v>
      </c>
      <c r="BH257" s="3" t="n">
        <v>0</v>
      </c>
      <c r="BI257" s="3" t="n">
        <v>0</v>
      </c>
      <c r="BJ257" s="41" t="n">
        <v>0</v>
      </c>
      <c r="BK257" s="41"/>
      <c r="BL257" s="3" t="n">
        <v>0</v>
      </c>
      <c r="BM257" s="3" t="n">
        <v>0</v>
      </c>
      <c r="BN257" s="3" t="n">
        <v>0</v>
      </c>
      <c r="BO257" s="43"/>
      <c r="BP257" s="3" t="n">
        <v>0</v>
      </c>
      <c r="BQ257" s="3" t="n">
        <v>0</v>
      </c>
      <c r="BR257" s="3" t="n">
        <v>0</v>
      </c>
      <c r="BS257" s="3" t="s">
        <v>42</v>
      </c>
      <c r="BT257" s="40" t="s">
        <v>21</v>
      </c>
      <c r="BU257" s="40" t="s">
        <v>21</v>
      </c>
      <c r="BV257" s="40"/>
      <c r="BW257" s="3" t="n">
        <v>0</v>
      </c>
      <c r="BX257" s="3" t="n">
        <v>0</v>
      </c>
      <c r="BY257" s="3" t="n">
        <v>0</v>
      </c>
      <c r="BZ257" s="3"/>
      <c r="CA257" s="40"/>
      <c r="CB257" s="40"/>
      <c r="CC257" s="41" t="s">
        <v>21</v>
      </c>
      <c r="CD257" s="3"/>
      <c r="CE257" s="3"/>
      <c r="CF257" s="3"/>
      <c r="CG257" s="3" t="s">
        <v>42</v>
      </c>
      <c r="CH257" s="40" t="s">
        <v>21</v>
      </c>
      <c r="CI257" s="40" t="s">
        <v>21</v>
      </c>
      <c r="CJ257" s="41"/>
      <c r="CK257" s="3" t="s">
        <v>21</v>
      </c>
      <c r="CL257" s="3" t="s">
        <v>21</v>
      </c>
      <c r="CM257" s="3" t="s">
        <v>21</v>
      </c>
      <c r="CN257" s="3" t="s">
        <v>21</v>
      </c>
      <c r="CO257" s="40" t="s">
        <v>21</v>
      </c>
      <c r="CP257" s="40" t="s">
        <v>21</v>
      </c>
      <c r="CQ257" s="40" t="s">
        <v>21</v>
      </c>
      <c r="CR257" s="3" t="n">
        <v>0</v>
      </c>
      <c r="CS257" s="3" t="n">
        <v>0</v>
      </c>
      <c r="CT257" s="3" t="n">
        <v>0</v>
      </c>
      <c r="AGH257" s="14"/>
      <c r="AGI257" s="14"/>
      <c r="AGJ257" s="14"/>
      <c r="AGK257" s="14"/>
      <c r="AGL257" s="14"/>
      <c r="AGM257" s="14"/>
      <c r="AGN257" s="14"/>
      <c r="AGO257" s="14"/>
      <c r="AGP257" s="14"/>
      <c r="AGQ257" s="14"/>
      <c r="AGR257" s="14"/>
      <c r="AGS257" s="14"/>
      <c r="AGT257" s="14"/>
      <c r="AGU257" s="14"/>
      <c r="AGV257" s="14"/>
      <c r="AGW257" s="14"/>
      <c r="AGX257" s="14"/>
      <c r="AGY257" s="14"/>
      <c r="AGZ257" s="14"/>
      <c r="AHA257" s="14"/>
      <c r="AHB257" s="14"/>
      <c r="AHC257" s="14"/>
      <c r="AHD257" s="14"/>
      <c r="AHE257" s="14"/>
      <c r="AHF257" s="14"/>
      <c r="AHG257" s="14"/>
      <c r="AHH257" s="14"/>
      <c r="AHI257" s="14"/>
      <c r="AHJ257" s="14"/>
      <c r="AHK257" s="14"/>
      <c r="AHL257" s="14"/>
      <c r="AHM257" s="14"/>
      <c r="AHN257" s="14"/>
      <c r="AHO257" s="14"/>
      <c r="AHP257" s="14"/>
      <c r="AHQ257" s="14"/>
      <c r="AHR257" s="14"/>
      <c r="AHS257" s="14"/>
      <c r="XEM257" s="15"/>
      <c r="XEN257" s="15"/>
      <c r="XEX257" s="33"/>
      <c r="XEY257" s="33"/>
      <c r="XEZ257" s="33"/>
      <c r="XFA257" s="33"/>
      <c r="XFB257" s="33"/>
      <c r="XFC257" s="33"/>
      <c r="XFD257" s="33"/>
    </row>
    <row r="258" s="44" customFormat="true" ht="12" hidden="true" customHeight="true" outlineLevel="0" collapsed="false">
      <c r="A258" s="36" t="s">
        <v>461</v>
      </c>
      <c r="B258" s="36" t="s">
        <v>66</v>
      </c>
      <c r="C258" s="36"/>
      <c r="D258" s="37" t="n">
        <v>1991</v>
      </c>
      <c r="E258" s="37" t="n">
        <f aca="true">YEAR(TODAY())-D258</f>
        <v>35</v>
      </c>
      <c r="F258" s="37" t="s">
        <v>38</v>
      </c>
      <c r="G258" s="37" t="s">
        <v>64</v>
      </c>
      <c r="H258" s="38" t="n">
        <v>0</v>
      </c>
      <c r="I258" s="38" t="n">
        <v>0</v>
      </c>
      <c r="J258" s="3" t="n">
        <f aca="false">IF(COUNT(L258:V258)&lt;7,W258,LARGE(L258:V258,1)+LARGE(L258:V258,2)+LARGE(L258:V258,3)+LARGE(L258:V258,4)+LARGE(L258:V258,5)+LARGE(L258:V258,6)+LARGE(L258:V258,7))</f>
        <v>0</v>
      </c>
      <c r="K258" s="3"/>
      <c r="L258" s="39" t="n">
        <f aca="false">AE258</f>
        <v>0</v>
      </c>
      <c r="M258" s="3"/>
      <c r="N258" s="3" t="n">
        <f aca="false">AS258</f>
        <v>0</v>
      </c>
      <c r="O258" s="3" t="n">
        <v>0</v>
      </c>
      <c r="P258" s="3" t="n">
        <f aca="false">BH258</f>
        <v>0</v>
      </c>
      <c r="Q258" s="3"/>
      <c r="R258" s="3" t="n">
        <f aca="false">BR258</f>
        <v>0</v>
      </c>
      <c r="S258" s="3"/>
      <c r="T258" s="3" t="n">
        <f aca="false">CF258</f>
        <v>0</v>
      </c>
      <c r="U258" s="3" t="str">
        <f aca="false">CM258</f>
        <v> </v>
      </c>
      <c r="V258" s="3" t="n">
        <f aca="false">CT258</f>
        <v>0</v>
      </c>
      <c r="W258" s="3" t="n">
        <f aca="false">SUM(M258:V258)</f>
        <v>0</v>
      </c>
      <c r="X258" s="3" t="n">
        <f aca="false">W258-J258</f>
        <v>0</v>
      </c>
      <c r="Y258" s="3" t="n">
        <v>0</v>
      </c>
      <c r="Z258" s="3" t="n">
        <v>0</v>
      </c>
      <c r="AA258" s="3" t="n">
        <v>0</v>
      </c>
      <c r="AB258" s="3" t="n">
        <v>0</v>
      </c>
      <c r="AC258" s="3" t="n">
        <v>0</v>
      </c>
      <c r="AD258" s="3" t="n">
        <v>0</v>
      </c>
      <c r="AE258" s="3" t="n">
        <v>0</v>
      </c>
      <c r="AF258" s="3" t="n">
        <v>0</v>
      </c>
      <c r="AG258" s="3" t="n">
        <v>0</v>
      </c>
      <c r="AH258" s="3" t="n">
        <v>0</v>
      </c>
      <c r="AI258" s="3" t="n">
        <v>0</v>
      </c>
      <c r="AJ258" s="3" t="n">
        <v>0</v>
      </c>
      <c r="AK258" s="3" t="n">
        <v>0</v>
      </c>
      <c r="AL258" s="3" t="n">
        <v>0</v>
      </c>
      <c r="AM258" s="3" t="n">
        <v>0</v>
      </c>
      <c r="AN258" s="3" t="n">
        <v>0</v>
      </c>
      <c r="AO258" s="3" t="n">
        <v>0</v>
      </c>
      <c r="AP258" s="3" t="n">
        <v>0</v>
      </c>
      <c r="AQ258" s="3" t="n">
        <v>0</v>
      </c>
      <c r="AR258" s="3" t="n">
        <v>0</v>
      </c>
      <c r="AS258" s="3" t="n">
        <v>0</v>
      </c>
      <c r="AT258" s="3" t="n">
        <v>0</v>
      </c>
      <c r="AU258" s="3" t="n">
        <v>0</v>
      </c>
      <c r="AV258" s="3" t="n">
        <v>0</v>
      </c>
      <c r="AW258" s="3" t="n">
        <v>0</v>
      </c>
      <c r="AX258" s="3" t="n">
        <v>0</v>
      </c>
      <c r="AY258" s="3" t="n">
        <v>0</v>
      </c>
      <c r="AZ258" s="3" t="n">
        <v>0</v>
      </c>
      <c r="BA258" s="3" t="n">
        <v>0</v>
      </c>
      <c r="BB258" s="3" t="n">
        <v>0</v>
      </c>
      <c r="BC258" s="40"/>
      <c r="BD258" s="40"/>
      <c r="BE258" s="40"/>
      <c r="BF258" s="3" t="n">
        <v>0</v>
      </c>
      <c r="BG258" s="3" t="n">
        <v>0</v>
      </c>
      <c r="BH258" s="3" t="n">
        <v>0</v>
      </c>
      <c r="BI258" s="3" t="n">
        <v>0</v>
      </c>
      <c r="BJ258" s="41" t="n">
        <v>0</v>
      </c>
      <c r="BK258" s="41"/>
      <c r="BL258" s="3" t="n">
        <v>0</v>
      </c>
      <c r="BM258" s="3" t="n">
        <v>0</v>
      </c>
      <c r="BN258" s="3" t="n">
        <v>0</v>
      </c>
      <c r="BO258" s="43"/>
      <c r="BP258" s="3" t="n">
        <v>0</v>
      </c>
      <c r="BQ258" s="3" t="n">
        <v>0</v>
      </c>
      <c r="BR258" s="3" t="n">
        <v>0</v>
      </c>
      <c r="BS258" s="3" t="s">
        <v>42</v>
      </c>
      <c r="BT258" s="40" t="s">
        <v>21</v>
      </c>
      <c r="BU258" s="40" t="s">
        <v>21</v>
      </c>
      <c r="BV258" s="40"/>
      <c r="BW258" s="3" t="n">
        <v>0</v>
      </c>
      <c r="BX258" s="3" t="n">
        <v>0</v>
      </c>
      <c r="BY258" s="3" t="n">
        <v>0</v>
      </c>
      <c r="BZ258" s="3"/>
      <c r="CA258" s="40"/>
      <c r="CB258" s="40"/>
      <c r="CC258" s="41" t="s">
        <v>21</v>
      </c>
      <c r="CD258" s="3"/>
      <c r="CE258" s="3"/>
      <c r="CF258" s="3"/>
      <c r="CG258" s="3" t="s">
        <v>42</v>
      </c>
      <c r="CH258" s="40" t="s">
        <v>21</v>
      </c>
      <c r="CI258" s="40" t="s">
        <v>21</v>
      </c>
      <c r="CJ258" s="41"/>
      <c r="CK258" s="3" t="s">
        <v>21</v>
      </c>
      <c r="CL258" s="3" t="s">
        <v>21</v>
      </c>
      <c r="CM258" s="3" t="s">
        <v>21</v>
      </c>
      <c r="CN258" s="3" t="s">
        <v>21</v>
      </c>
      <c r="CO258" s="40" t="s">
        <v>21</v>
      </c>
      <c r="CP258" s="40" t="s">
        <v>21</v>
      </c>
      <c r="CQ258" s="40" t="s">
        <v>21</v>
      </c>
      <c r="CR258" s="3" t="n">
        <v>0</v>
      </c>
      <c r="CS258" s="3" t="n">
        <v>0</v>
      </c>
      <c r="CT258" s="3" t="n">
        <v>0</v>
      </c>
      <c r="AGH258" s="14"/>
      <c r="AGI258" s="14"/>
      <c r="AGJ258" s="14"/>
      <c r="AGK258" s="14"/>
      <c r="AGL258" s="14"/>
      <c r="AGM258" s="14"/>
      <c r="AGN258" s="14"/>
      <c r="AGO258" s="14"/>
      <c r="AGP258" s="14"/>
      <c r="AGQ258" s="14"/>
      <c r="AGR258" s="14"/>
      <c r="AGS258" s="14"/>
      <c r="AGT258" s="14"/>
      <c r="AGU258" s="14"/>
      <c r="AGV258" s="14"/>
      <c r="AGW258" s="14"/>
      <c r="AGX258" s="14"/>
      <c r="AGY258" s="14"/>
      <c r="AGZ258" s="14"/>
      <c r="AHA258" s="14"/>
      <c r="AHB258" s="14"/>
      <c r="AHC258" s="14"/>
      <c r="AHD258" s="14"/>
      <c r="AHE258" s="14"/>
      <c r="AHF258" s="14"/>
      <c r="AHG258" s="14"/>
      <c r="AHH258" s="14"/>
      <c r="AHI258" s="14"/>
      <c r="AHJ258" s="14"/>
      <c r="AHK258" s="14"/>
      <c r="AHL258" s="14"/>
      <c r="AHM258" s="14"/>
      <c r="AHN258" s="14"/>
      <c r="AHO258" s="14"/>
      <c r="AHP258" s="14"/>
      <c r="AHQ258" s="14"/>
      <c r="AHR258" s="14"/>
      <c r="AHS258" s="14"/>
      <c r="XEM258" s="15"/>
      <c r="XEN258" s="15"/>
      <c r="XEX258" s="33"/>
      <c r="XEY258" s="33"/>
      <c r="XEZ258" s="33"/>
      <c r="XFA258" s="33"/>
      <c r="XFB258" s="33"/>
      <c r="XFC258" s="33"/>
      <c r="XFD258" s="33"/>
    </row>
    <row r="259" s="44" customFormat="true" ht="12" hidden="true" customHeight="true" outlineLevel="0" collapsed="false">
      <c r="A259" s="36" t="s">
        <v>462</v>
      </c>
      <c r="B259" s="36" t="s">
        <v>47</v>
      </c>
      <c r="C259" s="36" t="s">
        <v>150</v>
      </c>
      <c r="D259" s="37" t="n">
        <v>1989</v>
      </c>
      <c r="E259" s="37" t="n">
        <f aca="true">YEAR(TODAY())-D259</f>
        <v>37</v>
      </c>
      <c r="F259" s="37" t="s">
        <v>38</v>
      </c>
      <c r="G259" s="37" t="s">
        <v>64</v>
      </c>
      <c r="H259" s="38"/>
      <c r="I259" s="38"/>
      <c r="J259" s="3" t="n">
        <f aca="false">IF(COUNT(L259:V259)&lt;7,W259,LARGE(L259:V259,1)+LARGE(L259:V259,2)+LARGE(L259:V259,3)+LARGE(L259:V259,4)+LARGE(L259:V259,5)+LARGE(L259:V259,6)+LARGE(L259:V259,7))</f>
        <v>0</v>
      </c>
      <c r="K259" s="3"/>
      <c r="L259" s="39" t="n">
        <f aca="false">AE259</f>
        <v>0</v>
      </c>
      <c r="M259" s="3"/>
      <c r="N259" s="3" t="n">
        <f aca="false">AS259</f>
        <v>0</v>
      </c>
      <c r="O259" s="3" t="n">
        <v>0</v>
      </c>
      <c r="P259" s="3" t="n">
        <f aca="false">BH259</f>
        <v>0</v>
      </c>
      <c r="Q259" s="3"/>
      <c r="R259" s="3" t="n">
        <f aca="false">BR259</f>
        <v>0</v>
      </c>
      <c r="S259" s="3"/>
      <c r="T259" s="3" t="n">
        <f aca="false">CF259</f>
        <v>0</v>
      </c>
      <c r="U259" s="3" t="str">
        <f aca="false">CM259</f>
        <v> </v>
      </c>
      <c r="V259" s="3" t="n">
        <f aca="false">CT259</f>
        <v>0</v>
      </c>
      <c r="W259" s="3" t="n">
        <f aca="false">SUM(M259:V259)</f>
        <v>0</v>
      </c>
      <c r="X259" s="3" t="n">
        <f aca="false">W259-J259</f>
        <v>0</v>
      </c>
      <c r="Y259" s="3" t="n">
        <v>0</v>
      </c>
      <c r="Z259" s="3" t="n">
        <v>0</v>
      </c>
      <c r="AA259" s="3" t="n">
        <v>0</v>
      </c>
      <c r="AB259" s="3" t="n">
        <v>0</v>
      </c>
      <c r="AC259" s="3" t="n">
        <v>0</v>
      </c>
      <c r="AD259" s="3" t="n">
        <v>0</v>
      </c>
      <c r="AE259" s="3" t="n">
        <v>0</v>
      </c>
      <c r="AF259" s="3" t="n">
        <v>0</v>
      </c>
      <c r="AG259" s="3" t="n">
        <v>0</v>
      </c>
      <c r="AH259" s="3" t="n">
        <v>0</v>
      </c>
      <c r="AI259" s="3" t="n">
        <v>0</v>
      </c>
      <c r="AJ259" s="3" t="n">
        <v>0</v>
      </c>
      <c r="AK259" s="3" t="n">
        <v>0</v>
      </c>
      <c r="AL259" s="3" t="n">
        <v>0</v>
      </c>
      <c r="AM259" s="3" t="n">
        <v>0</v>
      </c>
      <c r="AN259" s="3" t="n">
        <v>0</v>
      </c>
      <c r="AO259" s="3" t="n">
        <v>0</v>
      </c>
      <c r="AP259" s="3" t="n">
        <v>0</v>
      </c>
      <c r="AQ259" s="3" t="n">
        <v>0</v>
      </c>
      <c r="AR259" s="3" t="n">
        <v>0</v>
      </c>
      <c r="AS259" s="3" t="n">
        <v>0</v>
      </c>
      <c r="AT259" s="3" t="n">
        <v>0</v>
      </c>
      <c r="AU259" s="3" t="n">
        <v>0</v>
      </c>
      <c r="AV259" s="3" t="n">
        <v>0</v>
      </c>
      <c r="AW259" s="3" t="n">
        <v>0</v>
      </c>
      <c r="AX259" s="3" t="n">
        <v>0</v>
      </c>
      <c r="AY259" s="3" t="n">
        <v>0</v>
      </c>
      <c r="AZ259" s="3" t="n">
        <v>0</v>
      </c>
      <c r="BA259" s="3" t="n">
        <v>0</v>
      </c>
      <c r="BB259" s="3" t="n">
        <v>0</v>
      </c>
      <c r="BC259" s="40"/>
      <c r="BD259" s="40"/>
      <c r="BE259" s="40"/>
      <c r="BF259" s="3" t="n">
        <v>0</v>
      </c>
      <c r="BG259" s="3" t="n">
        <v>0</v>
      </c>
      <c r="BH259" s="3" t="n">
        <v>0</v>
      </c>
      <c r="BI259" s="3" t="n">
        <v>0</v>
      </c>
      <c r="BJ259" s="41" t="n">
        <v>0</v>
      </c>
      <c r="BK259" s="41"/>
      <c r="BL259" s="3" t="n">
        <v>0</v>
      </c>
      <c r="BM259" s="3" t="n">
        <v>0</v>
      </c>
      <c r="BN259" s="3" t="n">
        <v>0</v>
      </c>
      <c r="BO259" s="43"/>
      <c r="BP259" s="3" t="n">
        <v>0</v>
      </c>
      <c r="BQ259" s="3" t="n">
        <v>0</v>
      </c>
      <c r="BR259" s="3" t="n">
        <v>0</v>
      </c>
      <c r="BS259" s="3" t="s">
        <v>42</v>
      </c>
      <c r="BT259" s="40" t="s">
        <v>21</v>
      </c>
      <c r="BU259" s="40" t="s">
        <v>21</v>
      </c>
      <c r="BV259" s="40"/>
      <c r="BW259" s="3" t="n">
        <v>0</v>
      </c>
      <c r="BX259" s="3" t="n">
        <v>0</v>
      </c>
      <c r="BY259" s="3" t="n">
        <v>0</v>
      </c>
      <c r="BZ259" s="3"/>
      <c r="CA259" s="40"/>
      <c r="CB259" s="40"/>
      <c r="CC259" s="41" t="s">
        <v>21</v>
      </c>
      <c r="CD259" s="3"/>
      <c r="CE259" s="3"/>
      <c r="CF259" s="3"/>
      <c r="CG259" s="3" t="s">
        <v>42</v>
      </c>
      <c r="CH259" s="40" t="s">
        <v>21</v>
      </c>
      <c r="CI259" s="40" t="s">
        <v>21</v>
      </c>
      <c r="CJ259" s="41"/>
      <c r="CK259" s="3" t="s">
        <v>21</v>
      </c>
      <c r="CL259" s="3" t="s">
        <v>21</v>
      </c>
      <c r="CM259" s="3" t="s">
        <v>21</v>
      </c>
      <c r="CN259" s="3" t="s">
        <v>21</v>
      </c>
      <c r="CO259" s="40" t="s">
        <v>21</v>
      </c>
      <c r="CP259" s="40" t="s">
        <v>21</v>
      </c>
      <c r="CQ259" s="40" t="s">
        <v>21</v>
      </c>
      <c r="CR259" s="3" t="n">
        <v>0</v>
      </c>
      <c r="CS259" s="3" t="n">
        <v>0</v>
      </c>
      <c r="CT259" s="3" t="n">
        <v>0</v>
      </c>
      <c r="AGH259" s="14"/>
      <c r="AGI259" s="14"/>
      <c r="AGJ259" s="14"/>
      <c r="AGK259" s="14"/>
      <c r="AGL259" s="14"/>
      <c r="AGM259" s="14"/>
      <c r="AGN259" s="14"/>
      <c r="AGO259" s="14"/>
      <c r="AGP259" s="14"/>
      <c r="AGQ259" s="14"/>
      <c r="AGR259" s="14"/>
      <c r="AGS259" s="14"/>
      <c r="AGT259" s="14"/>
      <c r="AGU259" s="14"/>
      <c r="AGV259" s="14"/>
      <c r="AGW259" s="14"/>
      <c r="AGX259" s="14"/>
      <c r="AGY259" s="14"/>
      <c r="AGZ259" s="14"/>
      <c r="AHA259" s="14"/>
      <c r="AHB259" s="14"/>
      <c r="AHC259" s="14"/>
      <c r="AHD259" s="14"/>
      <c r="AHE259" s="14"/>
      <c r="AHF259" s="14"/>
      <c r="AHG259" s="14"/>
      <c r="AHH259" s="14"/>
      <c r="AHI259" s="14"/>
      <c r="AHJ259" s="14"/>
      <c r="AHK259" s="14"/>
      <c r="AHL259" s="14"/>
      <c r="AHM259" s="14"/>
      <c r="AHN259" s="14"/>
      <c r="AHO259" s="14"/>
      <c r="AHP259" s="14"/>
      <c r="AHQ259" s="14"/>
      <c r="AHR259" s="14"/>
      <c r="AHS259" s="14"/>
      <c r="XEM259" s="15"/>
      <c r="XEN259" s="15"/>
      <c r="XEX259" s="33"/>
      <c r="XEY259" s="33"/>
      <c r="XEZ259" s="33"/>
      <c r="XFA259" s="33"/>
      <c r="XFB259" s="33"/>
      <c r="XFC259" s="33"/>
      <c r="XFD259" s="33"/>
    </row>
    <row r="260" s="44" customFormat="true" ht="12" hidden="true" customHeight="true" outlineLevel="0" collapsed="false">
      <c r="A260" s="36" t="s">
        <v>463</v>
      </c>
      <c r="B260" s="36" t="s">
        <v>56</v>
      </c>
      <c r="C260" s="36" t="s">
        <v>74</v>
      </c>
      <c r="D260" s="37" t="n">
        <v>2002</v>
      </c>
      <c r="E260" s="37" t="n">
        <f aca="true">YEAR(TODAY())-D260</f>
        <v>24</v>
      </c>
      <c r="F260" s="37" t="s">
        <v>38</v>
      </c>
      <c r="G260" s="37" t="s">
        <v>39</v>
      </c>
      <c r="H260" s="38"/>
      <c r="I260" s="38"/>
      <c r="J260" s="3" t="n">
        <f aca="false">IF(COUNT(L260:V260)&lt;7,W260,LARGE(L260:V260,1)+LARGE(L260:V260,2)+LARGE(L260:V260,3)+LARGE(L260:V260,4)+LARGE(L260:V260,5)+LARGE(L260:V260,6)+LARGE(L260:V260,7))</f>
        <v>0</v>
      </c>
      <c r="K260" s="3"/>
      <c r="L260" s="39" t="n">
        <f aca="false">AE260</f>
        <v>0</v>
      </c>
      <c r="M260" s="3"/>
      <c r="N260" s="3" t="n">
        <f aca="false">AS260</f>
        <v>0</v>
      </c>
      <c r="O260" s="3" t="n">
        <v>0</v>
      </c>
      <c r="P260" s="3" t="n">
        <f aca="false">BH260</f>
        <v>0</v>
      </c>
      <c r="Q260" s="3"/>
      <c r="R260" s="3" t="n">
        <f aca="false">BR260</f>
        <v>0</v>
      </c>
      <c r="S260" s="3"/>
      <c r="T260" s="3" t="n">
        <f aca="false">CF260</f>
        <v>0</v>
      </c>
      <c r="U260" s="3" t="str">
        <f aca="false">CM260</f>
        <v> </v>
      </c>
      <c r="V260" s="3" t="n">
        <f aca="false">CT260</f>
        <v>0</v>
      </c>
      <c r="W260" s="3" t="n">
        <f aca="false">SUM(M260:V260)</f>
        <v>0</v>
      </c>
      <c r="X260" s="3" t="n">
        <f aca="false">W260-J260</f>
        <v>0</v>
      </c>
      <c r="Y260" s="3" t="n">
        <v>0</v>
      </c>
      <c r="Z260" s="3" t="n">
        <v>0</v>
      </c>
      <c r="AA260" s="3" t="n">
        <v>0</v>
      </c>
      <c r="AB260" s="3" t="n">
        <v>0</v>
      </c>
      <c r="AC260" s="3" t="n">
        <v>0</v>
      </c>
      <c r="AD260" s="3" t="n">
        <v>0</v>
      </c>
      <c r="AE260" s="3" t="n">
        <v>0</v>
      </c>
      <c r="AF260" s="3" t="n">
        <v>0</v>
      </c>
      <c r="AG260" s="3" t="n">
        <v>0</v>
      </c>
      <c r="AH260" s="3" t="n">
        <v>0</v>
      </c>
      <c r="AI260" s="3" t="n">
        <v>0</v>
      </c>
      <c r="AJ260" s="3" t="n">
        <v>0</v>
      </c>
      <c r="AK260" s="3" t="n">
        <v>0</v>
      </c>
      <c r="AL260" s="3" t="n">
        <v>0</v>
      </c>
      <c r="AM260" s="3" t="n">
        <v>0</v>
      </c>
      <c r="AN260" s="3" t="n">
        <v>0</v>
      </c>
      <c r="AO260" s="3" t="n">
        <v>0</v>
      </c>
      <c r="AP260" s="3" t="n">
        <v>0</v>
      </c>
      <c r="AQ260" s="3" t="n">
        <v>0</v>
      </c>
      <c r="AR260" s="3" t="n">
        <v>0</v>
      </c>
      <c r="AS260" s="3" t="n">
        <v>0</v>
      </c>
      <c r="AT260" s="3" t="n">
        <v>0</v>
      </c>
      <c r="AU260" s="3" t="n">
        <v>0</v>
      </c>
      <c r="AV260" s="3" t="n">
        <v>0</v>
      </c>
      <c r="AW260" s="3" t="n">
        <v>0</v>
      </c>
      <c r="AX260" s="3" t="n">
        <v>0</v>
      </c>
      <c r="AY260" s="3" t="n">
        <v>0</v>
      </c>
      <c r="AZ260" s="3" t="n">
        <v>0</v>
      </c>
      <c r="BA260" s="3" t="n">
        <v>0</v>
      </c>
      <c r="BB260" s="3" t="n">
        <v>0</v>
      </c>
      <c r="BC260" s="40"/>
      <c r="BD260" s="40"/>
      <c r="BE260" s="40"/>
      <c r="BF260" s="3" t="n">
        <v>0</v>
      </c>
      <c r="BG260" s="3" t="n">
        <v>0</v>
      </c>
      <c r="BH260" s="3" t="n">
        <v>0</v>
      </c>
      <c r="BI260" s="3" t="n">
        <v>0</v>
      </c>
      <c r="BJ260" s="41" t="n">
        <v>0</v>
      </c>
      <c r="BK260" s="41"/>
      <c r="BL260" s="3" t="n">
        <v>0</v>
      </c>
      <c r="BM260" s="3" t="n">
        <v>0</v>
      </c>
      <c r="BN260" s="3" t="n">
        <v>0</v>
      </c>
      <c r="BO260" s="43"/>
      <c r="BP260" s="3" t="n">
        <v>0</v>
      </c>
      <c r="BQ260" s="3" t="n">
        <v>0</v>
      </c>
      <c r="BR260" s="3" t="n">
        <v>0</v>
      </c>
      <c r="BS260" s="3" t="s">
        <v>42</v>
      </c>
      <c r="BT260" s="40" t="s">
        <v>21</v>
      </c>
      <c r="BU260" s="40" t="s">
        <v>21</v>
      </c>
      <c r="BV260" s="40"/>
      <c r="BW260" s="3" t="n">
        <v>0</v>
      </c>
      <c r="BX260" s="3" t="n">
        <v>0</v>
      </c>
      <c r="BY260" s="3" t="n">
        <v>0</v>
      </c>
      <c r="BZ260" s="3"/>
      <c r="CA260" s="40"/>
      <c r="CB260" s="40"/>
      <c r="CC260" s="41" t="s">
        <v>21</v>
      </c>
      <c r="CD260" s="3"/>
      <c r="CE260" s="3"/>
      <c r="CF260" s="3"/>
      <c r="CG260" s="3" t="s">
        <v>42</v>
      </c>
      <c r="CH260" s="40" t="s">
        <v>21</v>
      </c>
      <c r="CI260" s="40" t="s">
        <v>21</v>
      </c>
      <c r="CJ260" s="41"/>
      <c r="CK260" s="3" t="s">
        <v>21</v>
      </c>
      <c r="CL260" s="3" t="s">
        <v>21</v>
      </c>
      <c r="CM260" s="3" t="s">
        <v>21</v>
      </c>
      <c r="CN260" s="3" t="s">
        <v>21</v>
      </c>
      <c r="CO260" s="40" t="s">
        <v>21</v>
      </c>
      <c r="CP260" s="40" t="s">
        <v>21</v>
      </c>
      <c r="CQ260" s="40" t="s">
        <v>21</v>
      </c>
      <c r="CR260" s="3" t="n">
        <v>0</v>
      </c>
      <c r="CS260" s="3" t="n">
        <v>0</v>
      </c>
      <c r="CT260" s="3" t="n">
        <v>0</v>
      </c>
      <c r="AGH260" s="14"/>
      <c r="AGI260" s="14"/>
      <c r="AGJ260" s="14"/>
      <c r="AGK260" s="14"/>
      <c r="AGL260" s="14"/>
      <c r="AGM260" s="14"/>
      <c r="AGN260" s="14"/>
      <c r="AGO260" s="14"/>
      <c r="AGP260" s="14"/>
      <c r="AGQ260" s="14"/>
      <c r="AGR260" s="14"/>
      <c r="AGS260" s="14"/>
      <c r="AGT260" s="14"/>
      <c r="AGU260" s="14"/>
      <c r="AGV260" s="14"/>
      <c r="AGW260" s="14"/>
      <c r="AGX260" s="14"/>
      <c r="AGY260" s="14"/>
      <c r="AGZ260" s="14"/>
      <c r="AHA260" s="14"/>
      <c r="AHB260" s="14"/>
      <c r="AHC260" s="14"/>
      <c r="AHD260" s="14"/>
      <c r="AHE260" s="14"/>
      <c r="AHF260" s="14"/>
      <c r="AHG260" s="14"/>
      <c r="AHH260" s="14"/>
      <c r="AHI260" s="14"/>
      <c r="AHJ260" s="14"/>
      <c r="AHK260" s="14"/>
      <c r="AHL260" s="14"/>
      <c r="AHM260" s="14"/>
      <c r="AHN260" s="14"/>
      <c r="AHO260" s="14"/>
      <c r="AHP260" s="14"/>
      <c r="AHQ260" s="14"/>
      <c r="AHR260" s="14"/>
      <c r="AHS260" s="14"/>
      <c r="XEM260" s="15"/>
      <c r="XEN260" s="15"/>
      <c r="XEX260" s="33"/>
      <c r="XEY260" s="33"/>
      <c r="XEZ260" s="33"/>
      <c r="XFA260" s="33"/>
      <c r="XFB260" s="33"/>
      <c r="XFC260" s="33"/>
      <c r="XFD260" s="33"/>
    </row>
    <row r="261" s="44" customFormat="true" ht="12" hidden="true" customHeight="true" outlineLevel="0" collapsed="false">
      <c r="A261" s="36" t="s">
        <v>464</v>
      </c>
      <c r="B261" s="36" t="s">
        <v>82</v>
      </c>
      <c r="C261" s="36" t="s">
        <v>129</v>
      </c>
      <c r="D261" s="37" t="n">
        <v>1975</v>
      </c>
      <c r="E261" s="37" t="n">
        <f aca="true">YEAR(TODAY())-D261</f>
        <v>51</v>
      </c>
      <c r="F261" s="37" t="s">
        <v>38</v>
      </c>
      <c r="G261" s="37" t="s">
        <v>130</v>
      </c>
      <c r="H261" s="38" t="s">
        <v>21</v>
      </c>
      <c r="I261" s="38" t="s">
        <v>21</v>
      </c>
      <c r="J261" s="3" t="n">
        <f aca="false">IF(COUNT(L261:V261)&lt;7,W261,LARGE(L261:V261,1)+LARGE(L261:V261,2)+LARGE(L261:V261,3)+LARGE(L261:V261,4)+LARGE(L261:V261,5)+LARGE(L261:V261,6)+LARGE(L261:V261,7))</f>
        <v>0</v>
      </c>
      <c r="K261" s="3" t="s">
        <v>21</v>
      </c>
      <c r="L261" s="39" t="n">
        <f aca="false">AE261</f>
        <v>0</v>
      </c>
      <c r="M261" s="3"/>
      <c r="N261" s="3" t="n">
        <f aca="false">AS261</f>
        <v>0</v>
      </c>
      <c r="O261" s="3" t="n">
        <v>0</v>
      </c>
      <c r="P261" s="3" t="n">
        <f aca="false">BH261</f>
        <v>0</v>
      </c>
      <c r="Q261" s="3" t="n">
        <f aca="false">BM261</f>
        <v>0</v>
      </c>
      <c r="R261" s="3" t="n">
        <f aca="false">BR261</f>
        <v>0</v>
      </c>
      <c r="S261" s="3"/>
      <c r="T261" s="3" t="n">
        <f aca="false">CF261</f>
        <v>0</v>
      </c>
      <c r="U261" s="3" t="str">
        <f aca="false">CM261</f>
        <v> </v>
      </c>
      <c r="V261" s="3" t="n">
        <f aca="false">CT261</f>
        <v>0</v>
      </c>
      <c r="W261" s="3" t="n">
        <f aca="false">SUM(M261:V261)</f>
        <v>0</v>
      </c>
      <c r="X261" s="3" t="n">
        <f aca="false">W261-J261</f>
        <v>0</v>
      </c>
      <c r="Y261" s="3" t="n">
        <v>0</v>
      </c>
      <c r="Z261" s="3" t="n">
        <v>0</v>
      </c>
      <c r="AA261" s="3" t="n">
        <v>0</v>
      </c>
      <c r="AB261" s="3" t="n">
        <v>0</v>
      </c>
      <c r="AC261" s="3" t="n">
        <v>0</v>
      </c>
      <c r="AD261" s="3" t="n">
        <v>0</v>
      </c>
      <c r="AE261" s="3" t="n">
        <v>0</v>
      </c>
      <c r="AF261" s="3" t="n">
        <v>0</v>
      </c>
      <c r="AG261" s="3" t="n">
        <v>0</v>
      </c>
      <c r="AH261" s="3" t="n">
        <v>0</v>
      </c>
      <c r="AI261" s="3" t="n">
        <v>0</v>
      </c>
      <c r="AJ261" s="3" t="n">
        <v>0</v>
      </c>
      <c r="AK261" s="3" t="n">
        <v>0</v>
      </c>
      <c r="AL261" s="3" t="n">
        <v>0</v>
      </c>
      <c r="AM261" s="3" t="n">
        <v>0</v>
      </c>
      <c r="AN261" s="3" t="n">
        <v>0</v>
      </c>
      <c r="AO261" s="3" t="n">
        <v>0</v>
      </c>
      <c r="AP261" s="3" t="n">
        <v>0</v>
      </c>
      <c r="AQ261" s="3" t="n">
        <v>0</v>
      </c>
      <c r="AR261" s="3" t="n">
        <v>0</v>
      </c>
      <c r="AS261" s="3" t="n">
        <v>0</v>
      </c>
      <c r="AT261" s="3" t="n">
        <v>0</v>
      </c>
      <c r="AU261" s="3" t="n">
        <v>0</v>
      </c>
      <c r="AV261" s="3" t="n">
        <v>0</v>
      </c>
      <c r="AW261" s="3" t="n">
        <v>0</v>
      </c>
      <c r="AX261" s="3" t="n">
        <v>0</v>
      </c>
      <c r="AY261" s="3" t="n">
        <v>0</v>
      </c>
      <c r="AZ261" s="3" t="n">
        <v>0</v>
      </c>
      <c r="BA261" s="3" t="n">
        <v>0</v>
      </c>
      <c r="BB261" s="3" t="n">
        <v>0</v>
      </c>
      <c r="BC261" s="40"/>
      <c r="BD261" s="40"/>
      <c r="BE261" s="40"/>
      <c r="BF261" s="3" t="n">
        <v>0</v>
      </c>
      <c r="BG261" s="3" t="n">
        <v>0</v>
      </c>
      <c r="BH261" s="3" t="n">
        <v>0</v>
      </c>
      <c r="BI261" s="3" t="n">
        <v>0</v>
      </c>
      <c r="BJ261" s="41" t="n">
        <v>0</v>
      </c>
      <c r="BK261" s="41"/>
      <c r="BL261" s="3" t="n">
        <v>0</v>
      </c>
      <c r="BM261" s="3" t="n">
        <v>0</v>
      </c>
      <c r="BN261" s="3"/>
      <c r="BO261" s="43"/>
      <c r="BP261" s="3" t="n">
        <v>0</v>
      </c>
      <c r="BQ261" s="3" t="n">
        <v>0</v>
      </c>
      <c r="BR261" s="3" t="n">
        <v>0</v>
      </c>
      <c r="BS261" s="3" t="s">
        <v>42</v>
      </c>
      <c r="BT261" s="40" t="s">
        <v>21</v>
      </c>
      <c r="BU261" s="40" t="s">
        <v>21</v>
      </c>
      <c r="BV261" s="40"/>
      <c r="BW261" s="3" t="n">
        <v>0</v>
      </c>
      <c r="BX261" s="3" t="n">
        <v>0</v>
      </c>
      <c r="BY261" s="3" t="n">
        <v>0</v>
      </c>
      <c r="BZ261" s="3"/>
      <c r="CA261" s="40"/>
      <c r="CB261" s="40"/>
      <c r="CC261" s="41" t="s">
        <v>21</v>
      </c>
      <c r="CD261" s="3"/>
      <c r="CE261" s="3"/>
      <c r="CF261" s="3"/>
      <c r="CG261" s="3" t="s">
        <v>42</v>
      </c>
      <c r="CH261" s="40" t="s">
        <v>21</v>
      </c>
      <c r="CI261" s="40" t="s">
        <v>21</v>
      </c>
      <c r="CJ261" s="41"/>
      <c r="CK261" s="3" t="s">
        <v>21</v>
      </c>
      <c r="CL261" s="3" t="s">
        <v>21</v>
      </c>
      <c r="CM261" s="3" t="s">
        <v>21</v>
      </c>
      <c r="CN261" s="3" t="s">
        <v>21</v>
      </c>
      <c r="CO261" s="40" t="s">
        <v>21</v>
      </c>
      <c r="CP261" s="40" t="s">
        <v>21</v>
      </c>
      <c r="CQ261" s="40" t="s">
        <v>21</v>
      </c>
      <c r="CR261" s="3" t="n">
        <v>0</v>
      </c>
      <c r="CS261" s="3" t="n">
        <v>0</v>
      </c>
      <c r="CT261" s="3" t="n">
        <v>0</v>
      </c>
      <c r="AGH261" s="14"/>
      <c r="AGI261" s="14"/>
      <c r="AGJ261" s="14"/>
      <c r="AGK261" s="14"/>
      <c r="AGL261" s="14"/>
      <c r="AGM261" s="14"/>
      <c r="AGN261" s="14"/>
      <c r="AGO261" s="14"/>
      <c r="AGP261" s="14"/>
      <c r="AGQ261" s="14"/>
      <c r="AGR261" s="14"/>
      <c r="AGS261" s="14"/>
      <c r="AGT261" s="14"/>
      <c r="AGU261" s="14"/>
      <c r="AGV261" s="14"/>
      <c r="AGW261" s="14"/>
      <c r="AGX261" s="14"/>
      <c r="AGY261" s="14"/>
      <c r="AGZ261" s="14"/>
      <c r="AHA261" s="14"/>
      <c r="AHB261" s="14"/>
      <c r="AHC261" s="14"/>
      <c r="AHD261" s="14"/>
      <c r="AHE261" s="14"/>
      <c r="AHF261" s="14"/>
      <c r="AHG261" s="14"/>
      <c r="AHH261" s="14"/>
      <c r="AHI261" s="14"/>
      <c r="AHJ261" s="14"/>
      <c r="AHK261" s="14"/>
      <c r="AHL261" s="14"/>
      <c r="AHM261" s="14"/>
      <c r="AHN261" s="14"/>
      <c r="AHO261" s="14"/>
      <c r="AHP261" s="14"/>
      <c r="AHQ261" s="14"/>
      <c r="AHR261" s="14"/>
      <c r="AHS261" s="14"/>
      <c r="XEM261" s="15"/>
      <c r="XEN261" s="15"/>
      <c r="XEX261" s="33"/>
      <c r="XEY261" s="33"/>
      <c r="XEZ261" s="33"/>
      <c r="XFA261" s="33"/>
      <c r="XFB261" s="33"/>
      <c r="XFC261" s="33"/>
      <c r="XFD261" s="33"/>
    </row>
    <row r="262" s="44" customFormat="true" ht="12" hidden="true" customHeight="true" outlineLevel="0" collapsed="false">
      <c r="A262" s="36" t="s">
        <v>465</v>
      </c>
      <c r="B262" s="36" t="s">
        <v>47</v>
      </c>
      <c r="C262" s="36" t="s">
        <v>338</v>
      </c>
      <c r="D262" s="37" t="n">
        <v>1962</v>
      </c>
      <c r="E262" s="37" t="n">
        <f aca="true">YEAR(TODAY())-D262</f>
        <v>64</v>
      </c>
      <c r="F262" s="37" t="s">
        <v>38</v>
      </c>
      <c r="G262" s="37" t="s">
        <v>158</v>
      </c>
      <c r="H262" s="38"/>
      <c r="I262" s="38"/>
      <c r="J262" s="3" t="n">
        <f aca="false">IF(COUNT(L262:V262)&lt;7,W262,LARGE(L262:V262,1)+LARGE(L262:V262,2)+LARGE(L262:V262,3)+LARGE(L262:V262,4)+LARGE(L262:V262,5)+LARGE(L262:V262,6)+LARGE(L262:V262,7))</f>
        <v>0</v>
      </c>
      <c r="K262" s="3"/>
      <c r="L262" s="39" t="n">
        <f aca="false">AE262</f>
        <v>0</v>
      </c>
      <c r="M262" s="3"/>
      <c r="N262" s="3" t="n">
        <f aca="false">AS262</f>
        <v>0</v>
      </c>
      <c r="O262" s="3" t="n">
        <v>0</v>
      </c>
      <c r="P262" s="3" t="n">
        <f aca="false">BH262</f>
        <v>0</v>
      </c>
      <c r="Q262" s="3"/>
      <c r="R262" s="3" t="n">
        <f aca="false">BR262</f>
        <v>0</v>
      </c>
      <c r="S262" s="3"/>
      <c r="T262" s="3" t="n">
        <f aca="false">CF262</f>
        <v>0</v>
      </c>
      <c r="U262" s="3" t="str">
        <f aca="false">CM262</f>
        <v> </v>
      </c>
      <c r="V262" s="3" t="n">
        <f aca="false">CT262</f>
        <v>0</v>
      </c>
      <c r="W262" s="3" t="n">
        <f aca="false">SUM(M262:V262)</f>
        <v>0</v>
      </c>
      <c r="X262" s="3" t="n">
        <f aca="false">W262-J262</f>
        <v>0</v>
      </c>
      <c r="Y262" s="3" t="n">
        <v>0</v>
      </c>
      <c r="Z262" s="3" t="n">
        <v>0</v>
      </c>
      <c r="AA262" s="3" t="n">
        <v>0</v>
      </c>
      <c r="AB262" s="3" t="n">
        <v>0</v>
      </c>
      <c r="AC262" s="3" t="n">
        <v>0</v>
      </c>
      <c r="AD262" s="3" t="n">
        <v>0</v>
      </c>
      <c r="AE262" s="3" t="n">
        <v>0</v>
      </c>
      <c r="AF262" s="3" t="n">
        <v>0</v>
      </c>
      <c r="AG262" s="3" t="n">
        <v>0</v>
      </c>
      <c r="AH262" s="3" t="n">
        <v>0</v>
      </c>
      <c r="AI262" s="3" t="n">
        <v>0</v>
      </c>
      <c r="AJ262" s="3" t="n">
        <v>0</v>
      </c>
      <c r="AK262" s="3" t="n">
        <v>0</v>
      </c>
      <c r="AL262" s="3" t="n">
        <v>0</v>
      </c>
      <c r="AM262" s="3" t="n">
        <v>0</v>
      </c>
      <c r="AN262" s="3" t="n">
        <v>0</v>
      </c>
      <c r="AO262" s="3" t="n">
        <v>0</v>
      </c>
      <c r="AP262" s="3" t="n">
        <v>0</v>
      </c>
      <c r="AQ262" s="3" t="n">
        <v>0</v>
      </c>
      <c r="AR262" s="3" t="n">
        <v>0</v>
      </c>
      <c r="AS262" s="3" t="n">
        <v>0</v>
      </c>
      <c r="AT262" s="3" t="n">
        <v>0</v>
      </c>
      <c r="AU262" s="3" t="n">
        <v>0</v>
      </c>
      <c r="AV262" s="3" t="n">
        <v>0</v>
      </c>
      <c r="AW262" s="3" t="n">
        <v>0</v>
      </c>
      <c r="AX262" s="3" t="n">
        <v>0</v>
      </c>
      <c r="AY262" s="3" t="n">
        <v>0</v>
      </c>
      <c r="AZ262" s="3" t="n">
        <v>0</v>
      </c>
      <c r="BA262" s="3" t="n">
        <v>0</v>
      </c>
      <c r="BB262" s="3" t="n">
        <v>0</v>
      </c>
      <c r="BC262" s="40"/>
      <c r="BD262" s="40"/>
      <c r="BE262" s="40"/>
      <c r="BF262" s="3" t="n">
        <v>0</v>
      </c>
      <c r="BG262" s="3" t="n">
        <v>0</v>
      </c>
      <c r="BH262" s="3" t="n">
        <v>0</v>
      </c>
      <c r="BI262" s="3" t="n">
        <v>0</v>
      </c>
      <c r="BJ262" s="41" t="n">
        <v>0</v>
      </c>
      <c r="BK262" s="41"/>
      <c r="BL262" s="3" t="n">
        <v>0</v>
      </c>
      <c r="BM262" s="3" t="n">
        <v>0</v>
      </c>
      <c r="BN262" s="3" t="n">
        <v>0</v>
      </c>
      <c r="BO262" s="43"/>
      <c r="BP262" s="3" t="n">
        <v>0</v>
      </c>
      <c r="BQ262" s="3" t="n">
        <v>0</v>
      </c>
      <c r="BR262" s="3" t="n">
        <v>0</v>
      </c>
      <c r="BS262" s="3" t="s">
        <v>42</v>
      </c>
      <c r="BT262" s="40" t="s">
        <v>21</v>
      </c>
      <c r="BU262" s="40" t="s">
        <v>21</v>
      </c>
      <c r="BV262" s="40"/>
      <c r="BW262" s="3" t="n">
        <v>0</v>
      </c>
      <c r="BX262" s="3" t="n">
        <v>0</v>
      </c>
      <c r="BY262" s="3" t="n">
        <v>0</v>
      </c>
      <c r="BZ262" s="3"/>
      <c r="CA262" s="40"/>
      <c r="CB262" s="40"/>
      <c r="CC262" s="41" t="s">
        <v>21</v>
      </c>
      <c r="CD262" s="3"/>
      <c r="CE262" s="3"/>
      <c r="CF262" s="3"/>
      <c r="CG262" s="3" t="s">
        <v>42</v>
      </c>
      <c r="CH262" s="40" t="s">
        <v>21</v>
      </c>
      <c r="CI262" s="40" t="s">
        <v>21</v>
      </c>
      <c r="CJ262" s="41"/>
      <c r="CK262" s="3" t="s">
        <v>21</v>
      </c>
      <c r="CL262" s="3" t="s">
        <v>21</v>
      </c>
      <c r="CM262" s="3" t="s">
        <v>21</v>
      </c>
      <c r="CN262" s="3" t="s">
        <v>21</v>
      </c>
      <c r="CO262" s="40" t="s">
        <v>21</v>
      </c>
      <c r="CP262" s="40" t="s">
        <v>21</v>
      </c>
      <c r="CQ262" s="40" t="s">
        <v>21</v>
      </c>
      <c r="CR262" s="3" t="n">
        <v>0</v>
      </c>
      <c r="CS262" s="3" t="n">
        <v>0</v>
      </c>
      <c r="CT262" s="3" t="n">
        <v>0</v>
      </c>
      <c r="AGH262" s="14"/>
      <c r="AGI262" s="14"/>
      <c r="AGJ262" s="14"/>
      <c r="AGK262" s="14"/>
      <c r="AGL262" s="14"/>
      <c r="AGM262" s="14"/>
      <c r="AGN262" s="14"/>
      <c r="AGO262" s="14"/>
      <c r="AGP262" s="14"/>
      <c r="AGQ262" s="14"/>
      <c r="AGR262" s="14"/>
      <c r="AGS262" s="14"/>
      <c r="AGT262" s="14"/>
      <c r="AGU262" s="14"/>
      <c r="AGV262" s="14"/>
      <c r="AGW262" s="14"/>
      <c r="AGX262" s="14"/>
      <c r="AGY262" s="14"/>
      <c r="AGZ262" s="14"/>
      <c r="AHA262" s="14"/>
      <c r="AHB262" s="14"/>
      <c r="AHC262" s="14"/>
      <c r="AHD262" s="14"/>
      <c r="AHE262" s="14"/>
      <c r="AHF262" s="14"/>
      <c r="AHG262" s="14"/>
      <c r="AHH262" s="14"/>
      <c r="AHI262" s="14"/>
      <c r="AHJ262" s="14"/>
      <c r="AHK262" s="14"/>
      <c r="AHL262" s="14"/>
      <c r="AHM262" s="14"/>
      <c r="AHN262" s="14"/>
      <c r="AHO262" s="14"/>
      <c r="AHP262" s="14"/>
      <c r="AHQ262" s="14"/>
      <c r="AHR262" s="14"/>
      <c r="AHS262" s="14"/>
      <c r="XEM262" s="15"/>
      <c r="XEN262" s="15"/>
      <c r="XEX262" s="33"/>
      <c r="XEY262" s="33"/>
      <c r="XEZ262" s="33"/>
      <c r="XFA262" s="33"/>
      <c r="XFB262" s="33"/>
      <c r="XFC262" s="33"/>
      <c r="XFD262" s="33"/>
    </row>
    <row r="263" s="44" customFormat="true" ht="12" hidden="true" customHeight="true" outlineLevel="0" collapsed="false">
      <c r="A263" s="36" t="s">
        <v>466</v>
      </c>
      <c r="B263" s="36" t="s">
        <v>95</v>
      </c>
      <c r="C263" s="36" t="s">
        <v>57</v>
      </c>
      <c r="D263" s="37" t="n">
        <v>2000</v>
      </c>
      <c r="E263" s="37" t="n">
        <f aca="true">YEAR(TODAY())-D263</f>
        <v>26</v>
      </c>
      <c r="F263" s="37" t="s">
        <v>38</v>
      </c>
      <c r="G263" s="37" t="s">
        <v>39</v>
      </c>
      <c r="H263" s="38"/>
      <c r="I263" s="38"/>
      <c r="J263" s="3" t="n">
        <f aca="false">IF(COUNT(L263:V263)&lt;7,W263,LARGE(L263:V263,1)+LARGE(L263:V263,2)+LARGE(L263:V263,3)+LARGE(L263:V263,4)+LARGE(L263:V263,5)+LARGE(L263:V263,6)+LARGE(L263:V263,7))</f>
        <v>0</v>
      </c>
      <c r="K263" s="3"/>
      <c r="L263" s="39" t="n">
        <f aca="false">AE263</f>
        <v>0</v>
      </c>
      <c r="M263" s="3"/>
      <c r="N263" s="3" t="n">
        <f aca="false">AS263</f>
        <v>0</v>
      </c>
      <c r="O263" s="3" t="n">
        <v>0</v>
      </c>
      <c r="P263" s="3" t="n">
        <f aca="false">BH263</f>
        <v>0</v>
      </c>
      <c r="Q263" s="3"/>
      <c r="R263" s="3" t="n">
        <f aca="false">BR263</f>
        <v>0</v>
      </c>
      <c r="S263" s="3"/>
      <c r="T263" s="3" t="n">
        <f aca="false">CF263</f>
        <v>0</v>
      </c>
      <c r="U263" s="3" t="str">
        <f aca="false">CM263</f>
        <v> </v>
      </c>
      <c r="V263" s="3" t="n">
        <f aca="false">CT263</f>
        <v>0</v>
      </c>
      <c r="W263" s="3" t="n">
        <f aca="false">SUM(M263:V263)</f>
        <v>0</v>
      </c>
      <c r="X263" s="3" t="n">
        <f aca="false">W263-J263</f>
        <v>0</v>
      </c>
      <c r="Y263" s="3" t="n">
        <v>0</v>
      </c>
      <c r="Z263" s="3" t="n">
        <v>0</v>
      </c>
      <c r="AA263" s="3" t="n">
        <v>0</v>
      </c>
      <c r="AB263" s="3" t="n">
        <v>0</v>
      </c>
      <c r="AC263" s="3" t="n">
        <v>0</v>
      </c>
      <c r="AD263" s="3" t="n">
        <v>0</v>
      </c>
      <c r="AE263" s="3" t="n">
        <v>0</v>
      </c>
      <c r="AF263" s="3" t="n">
        <v>0</v>
      </c>
      <c r="AG263" s="3" t="n">
        <v>0</v>
      </c>
      <c r="AH263" s="3" t="n">
        <v>0</v>
      </c>
      <c r="AI263" s="3" t="n">
        <v>0</v>
      </c>
      <c r="AJ263" s="3" t="n">
        <v>0</v>
      </c>
      <c r="AK263" s="3" t="n">
        <v>0</v>
      </c>
      <c r="AL263" s="3" t="n">
        <v>0</v>
      </c>
      <c r="AM263" s="3" t="n">
        <v>0</v>
      </c>
      <c r="AN263" s="3" t="n">
        <v>0</v>
      </c>
      <c r="AO263" s="3" t="n">
        <v>0</v>
      </c>
      <c r="AP263" s="3" t="n">
        <v>0</v>
      </c>
      <c r="AQ263" s="3" t="n">
        <v>0</v>
      </c>
      <c r="AR263" s="3" t="n">
        <v>0</v>
      </c>
      <c r="AS263" s="3" t="n">
        <v>0</v>
      </c>
      <c r="AT263" s="3" t="n">
        <v>0</v>
      </c>
      <c r="AU263" s="3" t="n">
        <v>0</v>
      </c>
      <c r="AV263" s="3" t="n">
        <v>0</v>
      </c>
      <c r="AW263" s="3" t="n">
        <v>0</v>
      </c>
      <c r="AX263" s="3" t="n">
        <v>0</v>
      </c>
      <c r="AY263" s="3" t="n">
        <v>0</v>
      </c>
      <c r="AZ263" s="3" t="n">
        <v>0</v>
      </c>
      <c r="BA263" s="3" t="n">
        <v>0</v>
      </c>
      <c r="BB263" s="3" t="n">
        <v>0</v>
      </c>
      <c r="BC263" s="40"/>
      <c r="BD263" s="40"/>
      <c r="BE263" s="40"/>
      <c r="BF263" s="3" t="n">
        <v>0</v>
      </c>
      <c r="BG263" s="3" t="n">
        <v>0</v>
      </c>
      <c r="BH263" s="3" t="n">
        <v>0</v>
      </c>
      <c r="BI263" s="3" t="n">
        <v>0</v>
      </c>
      <c r="BJ263" s="41" t="n">
        <v>0</v>
      </c>
      <c r="BK263" s="41"/>
      <c r="BL263" s="3" t="n">
        <v>0</v>
      </c>
      <c r="BM263" s="3" t="n">
        <v>0</v>
      </c>
      <c r="BN263" s="3" t="n">
        <v>0</v>
      </c>
      <c r="BO263" s="43"/>
      <c r="BP263" s="3" t="n">
        <v>0</v>
      </c>
      <c r="BQ263" s="3" t="n">
        <v>0</v>
      </c>
      <c r="BR263" s="3" t="n">
        <v>0</v>
      </c>
      <c r="BS263" s="3" t="s">
        <v>42</v>
      </c>
      <c r="BT263" s="40" t="s">
        <v>21</v>
      </c>
      <c r="BU263" s="40" t="s">
        <v>21</v>
      </c>
      <c r="BV263" s="40"/>
      <c r="BW263" s="3" t="n">
        <v>0</v>
      </c>
      <c r="BX263" s="3" t="n">
        <v>0</v>
      </c>
      <c r="BY263" s="3" t="n">
        <v>0</v>
      </c>
      <c r="BZ263" s="3"/>
      <c r="CA263" s="40"/>
      <c r="CB263" s="40"/>
      <c r="CC263" s="41" t="s">
        <v>21</v>
      </c>
      <c r="CD263" s="3"/>
      <c r="CE263" s="3"/>
      <c r="CF263" s="3"/>
      <c r="CG263" s="3" t="s">
        <v>42</v>
      </c>
      <c r="CH263" s="40" t="s">
        <v>21</v>
      </c>
      <c r="CI263" s="40" t="s">
        <v>21</v>
      </c>
      <c r="CJ263" s="41"/>
      <c r="CK263" s="3" t="s">
        <v>21</v>
      </c>
      <c r="CL263" s="3" t="s">
        <v>21</v>
      </c>
      <c r="CM263" s="3" t="s">
        <v>21</v>
      </c>
      <c r="CN263" s="3" t="s">
        <v>21</v>
      </c>
      <c r="CO263" s="40" t="s">
        <v>21</v>
      </c>
      <c r="CP263" s="40" t="s">
        <v>21</v>
      </c>
      <c r="CQ263" s="40" t="s">
        <v>21</v>
      </c>
      <c r="CR263" s="3" t="n">
        <v>0</v>
      </c>
      <c r="CS263" s="3" t="n">
        <v>0</v>
      </c>
      <c r="CT263" s="3" t="n">
        <v>0</v>
      </c>
      <c r="AGH263" s="14"/>
      <c r="AGI263" s="14"/>
      <c r="AGJ263" s="14"/>
      <c r="AGK263" s="14"/>
      <c r="AGL263" s="14"/>
      <c r="AGM263" s="14"/>
      <c r="AGN263" s="14"/>
      <c r="AGO263" s="14"/>
      <c r="AGP263" s="14"/>
      <c r="AGQ263" s="14"/>
      <c r="AGR263" s="14"/>
      <c r="AGS263" s="14"/>
      <c r="AGT263" s="14"/>
      <c r="AGU263" s="14"/>
      <c r="AGV263" s="14"/>
      <c r="AGW263" s="14"/>
      <c r="AGX263" s="14"/>
      <c r="AGY263" s="14"/>
      <c r="AGZ263" s="14"/>
      <c r="AHA263" s="14"/>
      <c r="AHB263" s="14"/>
      <c r="AHC263" s="14"/>
      <c r="AHD263" s="14"/>
      <c r="AHE263" s="14"/>
      <c r="AHF263" s="14"/>
      <c r="AHG263" s="14"/>
      <c r="AHH263" s="14"/>
      <c r="AHI263" s="14"/>
      <c r="AHJ263" s="14"/>
      <c r="AHK263" s="14"/>
      <c r="AHL263" s="14"/>
      <c r="AHM263" s="14"/>
      <c r="AHN263" s="14"/>
      <c r="AHO263" s="14"/>
      <c r="AHP263" s="14"/>
      <c r="AHQ263" s="14"/>
      <c r="AHR263" s="14"/>
      <c r="AHS263" s="14"/>
      <c r="XEM263" s="15"/>
      <c r="XEN263" s="15"/>
      <c r="XEX263" s="33"/>
      <c r="XEY263" s="33"/>
      <c r="XEZ263" s="33"/>
      <c r="XFA263" s="33"/>
      <c r="XFB263" s="33"/>
      <c r="XFC263" s="33"/>
      <c r="XFD263" s="33"/>
    </row>
    <row r="264" s="44" customFormat="true" ht="12" hidden="true" customHeight="true" outlineLevel="0" collapsed="false">
      <c r="A264" s="36" t="s">
        <v>467</v>
      </c>
      <c r="B264" s="36" t="s">
        <v>320</v>
      </c>
      <c r="C264" s="36" t="s">
        <v>468</v>
      </c>
      <c r="D264" s="37" t="n">
        <v>1981</v>
      </c>
      <c r="E264" s="37" t="n">
        <f aca="true">YEAR(TODAY())-D264</f>
        <v>45</v>
      </c>
      <c r="F264" s="37" t="s">
        <v>38</v>
      </c>
      <c r="G264" s="37" t="s">
        <v>100</v>
      </c>
      <c r="H264" s="38"/>
      <c r="I264" s="38"/>
      <c r="J264" s="3" t="n">
        <f aca="false">IF(COUNT(L264:V264)&lt;7,W264,LARGE(L264:V264,1)+LARGE(L264:V264,2)+LARGE(L264:V264,3)+LARGE(L264:V264,4)+LARGE(L264:V264,5)+LARGE(L264:V264,6)+LARGE(L264:V264,7))</f>
        <v>0</v>
      </c>
      <c r="K264" s="3"/>
      <c r="L264" s="39" t="n">
        <f aca="false">AE264</f>
        <v>0</v>
      </c>
      <c r="M264" s="3"/>
      <c r="N264" s="3" t="n">
        <f aca="false">AS264</f>
        <v>0</v>
      </c>
      <c r="O264" s="3" t="n">
        <v>0</v>
      </c>
      <c r="P264" s="3" t="n">
        <f aca="false">BH264</f>
        <v>0</v>
      </c>
      <c r="Q264" s="3"/>
      <c r="R264" s="3" t="n">
        <f aca="false">BR264</f>
        <v>0</v>
      </c>
      <c r="S264" s="3"/>
      <c r="T264" s="3" t="n">
        <f aca="false">CF264</f>
        <v>0</v>
      </c>
      <c r="U264" s="3" t="str">
        <f aca="false">CM264</f>
        <v> </v>
      </c>
      <c r="V264" s="3" t="n">
        <f aca="false">CT264</f>
        <v>0</v>
      </c>
      <c r="W264" s="3" t="n">
        <f aca="false">SUM(M264:V264)</f>
        <v>0</v>
      </c>
      <c r="X264" s="3" t="n">
        <f aca="false">W264-J264</f>
        <v>0</v>
      </c>
      <c r="Y264" s="3" t="n">
        <v>0</v>
      </c>
      <c r="Z264" s="3" t="n">
        <v>0</v>
      </c>
      <c r="AA264" s="3" t="n">
        <v>0</v>
      </c>
      <c r="AB264" s="3" t="n">
        <v>0</v>
      </c>
      <c r="AC264" s="3" t="n">
        <v>0</v>
      </c>
      <c r="AD264" s="3" t="n">
        <v>0</v>
      </c>
      <c r="AE264" s="3" t="n">
        <v>0</v>
      </c>
      <c r="AF264" s="3" t="n">
        <v>0</v>
      </c>
      <c r="AG264" s="3" t="n">
        <v>0</v>
      </c>
      <c r="AH264" s="3" t="n">
        <v>0</v>
      </c>
      <c r="AI264" s="3" t="n">
        <v>0</v>
      </c>
      <c r="AJ264" s="3" t="n">
        <v>0</v>
      </c>
      <c r="AK264" s="3" t="n">
        <v>0</v>
      </c>
      <c r="AL264" s="3" t="n">
        <v>0</v>
      </c>
      <c r="AM264" s="3" t="n">
        <v>0</v>
      </c>
      <c r="AN264" s="3" t="n">
        <v>0</v>
      </c>
      <c r="AO264" s="3" t="n">
        <v>0</v>
      </c>
      <c r="AP264" s="3" t="n">
        <v>0</v>
      </c>
      <c r="AQ264" s="3" t="n">
        <v>0</v>
      </c>
      <c r="AR264" s="3" t="n">
        <v>0</v>
      </c>
      <c r="AS264" s="3" t="n">
        <v>0</v>
      </c>
      <c r="AT264" s="3" t="n">
        <v>0</v>
      </c>
      <c r="AU264" s="3" t="n">
        <v>0</v>
      </c>
      <c r="AV264" s="3" t="n">
        <v>0</v>
      </c>
      <c r="AW264" s="3" t="n">
        <v>0</v>
      </c>
      <c r="AX264" s="3" t="n">
        <v>0</v>
      </c>
      <c r="AY264" s="3" t="n">
        <v>0</v>
      </c>
      <c r="AZ264" s="3" t="n">
        <v>0</v>
      </c>
      <c r="BA264" s="3" t="n">
        <v>0</v>
      </c>
      <c r="BB264" s="3" t="n">
        <v>0</v>
      </c>
      <c r="BC264" s="40"/>
      <c r="BD264" s="40"/>
      <c r="BE264" s="40"/>
      <c r="BF264" s="3" t="n">
        <v>0</v>
      </c>
      <c r="BG264" s="3" t="n">
        <v>0</v>
      </c>
      <c r="BH264" s="3" t="n">
        <v>0</v>
      </c>
      <c r="BI264" s="3" t="n">
        <v>0</v>
      </c>
      <c r="BJ264" s="41" t="n">
        <v>0</v>
      </c>
      <c r="BK264" s="41"/>
      <c r="BL264" s="3" t="n">
        <v>0</v>
      </c>
      <c r="BM264" s="3" t="n">
        <v>0</v>
      </c>
      <c r="BN264" s="3" t="n">
        <v>0</v>
      </c>
      <c r="BO264" s="43"/>
      <c r="BP264" s="3" t="n">
        <v>0</v>
      </c>
      <c r="BQ264" s="3" t="n">
        <v>0</v>
      </c>
      <c r="BR264" s="3" t="n">
        <v>0</v>
      </c>
      <c r="BS264" s="3" t="s">
        <v>42</v>
      </c>
      <c r="BT264" s="40" t="s">
        <v>21</v>
      </c>
      <c r="BU264" s="40" t="s">
        <v>21</v>
      </c>
      <c r="BV264" s="40"/>
      <c r="BW264" s="3" t="n">
        <v>0</v>
      </c>
      <c r="BX264" s="3" t="n">
        <v>0</v>
      </c>
      <c r="BY264" s="3" t="n">
        <v>0</v>
      </c>
      <c r="BZ264" s="3"/>
      <c r="CA264" s="40"/>
      <c r="CB264" s="40"/>
      <c r="CC264" s="41" t="s">
        <v>21</v>
      </c>
      <c r="CD264" s="3"/>
      <c r="CE264" s="3"/>
      <c r="CF264" s="3"/>
      <c r="CG264" s="3" t="s">
        <v>42</v>
      </c>
      <c r="CH264" s="40" t="s">
        <v>21</v>
      </c>
      <c r="CI264" s="40" t="s">
        <v>21</v>
      </c>
      <c r="CJ264" s="41"/>
      <c r="CK264" s="3" t="s">
        <v>21</v>
      </c>
      <c r="CL264" s="3" t="s">
        <v>21</v>
      </c>
      <c r="CM264" s="3" t="s">
        <v>21</v>
      </c>
      <c r="CN264" s="3" t="s">
        <v>21</v>
      </c>
      <c r="CO264" s="40" t="s">
        <v>21</v>
      </c>
      <c r="CP264" s="40" t="s">
        <v>21</v>
      </c>
      <c r="CQ264" s="40" t="s">
        <v>21</v>
      </c>
      <c r="CR264" s="3" t="n">
        <v>0</v>
      </c>
      <c r="CS264" s="3" t="n">
        <v>0</v>
      </c>
      <c r="CT264" s="3" t="n">
        <v>0</v>
      </c>
      <c r="AGH264" s="14"/>
      <c r="AGI264" s="14"/>
      <c r="AGJ264" s="14"/>
      <c r="AGK264" s="14"/>
      <c r="AGL264" s="14"/>
      <c r="AGM264" s="14"/>
      <c r="AGN264" s="14"/>
      <c r="AGO264" s="14"/>
      <c r="AGP264" s="14"/>
      <c r="AGQ264" s="14"/>
      <c r="AGR264" s="14"/>
      <c r="AGS264" s="14"/>
      <c r="AGT264" s="14"/>
      <c r="AGU264" s="14"/>
      <c r="AGV264" s="14"/>
      <c r="AGW264" s="14"/>
      <c r="AGX264" s="14"/>
      <c r="AGY264" s="14"/>
      <c r="AGZ264" s="14"/>
      <c r="AHA264" s="14"/>
      <c r="AHB264" s="14"/>
      <c r="AHC264" s="14"/>
      <c r="AHD264" s="14"/>
      <c r="AHE264" s="14"/>
      <c r="AHF264" s="14"/>
      <c r="AHG264" s="14"/>
      <c r="AHH264" s="14"/>
      <c r="AHI264" s="14"/>
      <c r="AHJ264" s="14"/>
      <c r="AHK264" s="14"/>
      <c r="AHL264" s="14"/>
      <c r="AHM264" s="14"/>
      <c r="AHN264" s="14"/>
      <c r="AHO264" s="14"/>
      <c r="AHP264" s="14"/>
      <c r="AHQ264" s="14"/>
      <c r="AHR264" s="14"/>
      <c r="AHS264" s="14"/>
      <c r="XEM264" s="15"/>
      <c r="XEN264" s="15"/>
      <c r="XEX264" s="33"/>
      <c r="XEY264" s="33"/>
      <c r="XEZ264" s="33"/>
      <c r="XFA264" s="33"/>
      <c r="XFB264" s="33"/>
      <c r="XFC264" s="33"/>
      <c r="XFD264" s="33"/>
    </row>
    <row r="265" s="44" customFormat="true" ht="12" hidden="true" customHeight="true" outlineLevel="0" collapsed="false">
      <c r="A265" s="36" t="s">
        <v>469</v>
      </c>
      <c r="B265" s="36" t="s">
        <v>137</v>
      </c>
      <c r="C265" s="36"/>
      <c r="D265" s="37" t="n">
        <v>2006</v>
      </c>
      <c r="E265" s="37" t="n">
        <f aca="true">YEAR(TODAY())-D265</f>
        <v>20</v>
      </c>
      <c r="F265" s="37" t="s">
        <v>38</v>
      </c>
      <c r="G265" s="37" t="s">
        <v>39</v>
      </c>
      <c r="H265" s="38" t="n">
        <v>0</v>
      </c>
      <c r="I265" s="38" t="n">
        <v>0</v>
      </c>
      <c r="J265" s="3" t="n">
        <f aca="false">IF(COUNT(L265:V265)&lt;7,W265,LARGE(L265:V265,1)+LARGE(L265:V265,2)+LARGE(L265:V265,3)+LARGE(L265:V265,4)+LARGE(L265:V265,5)+LARGE(L265:V265,6)+LARGE(L265:V265,7))</f>
        <v>0</v>
      </c>
      <c r="K265" s="3" t="n">
        <v>0</v>
      </c>
      <c r="L265" s="39" t="n">
        <f aca="false">AE265</f>
        <v>0</v>
      </c>
      <c r="M265" s="3"/>
      <c r="N265" s="3" t="n">
        <f aca="false">AS265</f>
        <v>0</v>
      </c>
      <c r="O265" s="3" t="n">
        <v>0</v>
      </c>
      <c r="P265" s="3" t="n">
        <f aca="false">BH265</f>
        <v>0</v>
      </c>
      <c r="Q265" s="3"/>
      <c r="R265" s="3" t="n">
        <f aca="false">BR265</f>
        <v>0</v>
      </c>
      <c r="S265" s="3" t="str">
        <f aca="false">BY265</f>
        <v> </v>
      </c>
      <c r="T265" s="3" t="n">
        <f aca="false">CF265</f>
        <v>0</v>
      </c>
      <c r="U265" s="3" t="str">
        <f aca="false">CM265</f>
        <v> </v>
      </c>
      <c r="V265" s="3" t="n">
        <f aca="false">CT265</f>
        <v>0</v>
      </c>
      <c r="W265" s="3" t="n">
        <f aca="false">SUM(L265:V265)</f>
        <v>0</v>
      </c>
      <c r="X265" s="3" t="n">
        <f aca="false">W265-J265</f>
        <v>0</v>
      </c>
      <c r="Y265" s="3" t="n">
        <v>0</v>
      </c>
      <c r="Z265" s="3" t="n">
        <v>0</v>
      </c>
      <c r="AA265" s="3" t="n">
        <v>0</v>
      </c>
      <c r="AB265" s="3" t="n">
        <v>0</v>
      </c>
      <c r="AC265" s="3" t="n">
        <v>0</v>
      </c>
      <c r="AD265" s="3" t="n">
        <v>0</v>
      </c>
      <c r="AE265" s="3" t="n">
        <v>0</v>
      </c>
      <c r="AF265" s="3" t="n">
        <v>0</v>
      </c>
      <c r="AG265" s="3" t="n">
        <v>0</v>
      </c>
      <c r="AH265" s="3" t="n">
        <v>0</v>
      </c>
      <c r="AI265" s="3" t="n">
        <v>0</v>
      </c>
      <c r="AJ265" s="3" t="n">
        <v>0</v>
      </c>
      <c r="AK265" s="3" t="n">
        <v>0</v>
      </c>
      <c r="AL265" s="3" t="n">
        <v>0</v>
      </c>
      <c r="AM265" s="3" t="n">
        <v>0</v>
      </c>
      <c r="AN265" s="3" t="n">
        <v>0</v>
      </c>
      <c r="AO265" s="3" t="n">
        <v>0</v>
      </c>
      <c r="AP265" s="3" t="n">
        <v>0</v>
      </c>
      <c r="AQ265" s="3" t="n">
        <v>0</v>
      </c>
      <c r="AR265" s="3" t="n">
        <v>0</v>
      </c>
      <c r="AS265" s="3" t="n">
        <v>0</v>
      </c>
      <c r="AT265" s="3" t="n">
        <v>0</v>
      </c>
      <c r="AU265" s="3" t="n">
        <v>0</v>
      </c>
      <c r="AV265" s="3" t="n">
        <v>0</v>
      </c>
      <c r="AW265" s="3" t="n">
        <v>0</v>
      </c>
      <c r="AX265" s="3" t="n">
        <v>0</v>
      </c>
      <c r="AY265" s="3" t="n">
        <v>0</v>
      </c>
      <c r="AZ265" s="3" t="n">
        <v>0</v>
      </c>
      <c r="BA265" s="3" t="n">
        <v>0</v>
      </c>
      <c r="BB265" s="3" t="n">
        <v>0</v>
      </c>
      <c r="BC265" s="40"/>
      <c r="BD265" s="40"/>
      <c r="BE265" s="40"/>
      <c r="BF265" s="3" t="n">
        <v>0</v>
      </c>
      <c r="BG265" s="3" t="n">
        <v>0</v>
      </c>
      <c r="BH265" s="3" t="n">
        <v>0</v>
      </c>
      <c r="BI265" s="3" t="n">
        <v>0</v>
      </c>
      <c r="BJ265" s="41" t="n">
        <v>0</v>
      </c>
      <c r="BK265" s="41"/>
      <c r="BL265" s="3" t="n">
        <v>0</v>
      </c>
      <c r="BM265" s="3" t="n">
        <v>0</v>
      </c>
      <c r="BN265" s="3" t="n">
        <v>0</v>
      </c>
      <c r="BO265" s="43"/>
      <c r="BP265" s="3" t="n">
        <v>0</v>
      </c>
      <c r="BQ265" s="3" t="n">
        <v>0</v>
      </c>
      <c r="BR265" s="3" t="n">
        <v>0</v>
      </c>
      <c r="BS265" s="3" t="s">
        <v>42</v>
      </c>
      <c r="BT265" s="40" t="s">
        <v>21</v>
      </c>
      <c r="BU265" s="40" t="s">
        <v>21</v>
      </c>
      <c r="BV265" s="40"/>
      <c r="BW265" s="3" t="n">
        <v>0</v>
      </c>
      <c r="BX265" s="3" t="n">
        <v>0</v>
      </c>
      <c r="BY265" s="42" t="s">
        <v>21</v>
      </c>
      <c r="BZ265" s="3"/>
      <c r="CA265" s="40"/>
      <c r="CB265" s="40"/>
      <c r="CC265" s="41" t="s">
        <v>21</v>
      </c>
      <c r="CD265" s="3"/>
      <c r="CE265" s="3"/>
      <c r="CF265" s="3"/>
      <c r="CG265" s="3" t="s">
        <v>42</v>
      </c>
      <c r="CH265" s="40" t="s">
        <v>21</v>
      </c>
      <c r="CI265" s="40" t="s">
        <v>21</v>
      </c>
      <c r="CJ265" s="41"/>
      <c r="CK265" s="3" t="s">
        <v>21</v>
      </c>
      <c r="CL265" s="3" t="s">
        <v>21</v>
      </c>
      <c r="CM265" s="3" t="s">
        <v>21</v>
      </c>
      <c r="CN265" s="3" t="s">
        <v>21</v>
      </c>
      <c r="CO265" s="40" t="s">
        <v>21</v>
      </c>
      <c r="CP265" s="40" t="s">
        <v>21</v>
      </c>
      <c r="CQ265" s="40" t="s">
        <v>21</v>
      </c>
      <c r="CR265" s="3" t="n">
        <v>0</v>
      </c>
      <c r="CS265" s="3" t="n">
        <v>0</v>
      </c>
      <c r="CT265" s="3" t="n">
        <v>0</v>
      </c>
      <c r="AGH265" s="14"/>
      <c r="AGI265" s="14"/>
      <c r="AGJ265" s="14"/>
      <c r="AGK265" s="14"/>
      <c r="AGL265" s="14"/>
      <c r="AGM265" s="14"/>
      <c r="AGN265" s="14"/>
      <c r="AGO265" s="14"/>
      <c r="AGP265" s="14"/>
      <c r="AGQ265" s="14"/>
      <c r="AGR265" s="14"/>
      <c r="AGS265" s="14"/>
      <c r="AGT265" s="14"/>
      <c r="AGU265" s="14"/>
      <c r="AGV265" s="14"/>
      <c r="AGW265" s="14"/>
      <c r="AGX265" s="14"/>
      <c r="AGY265" s="14"/>
      <c r="AGZ265" s="14"/>
      <c r="AHA265" s="14"/>
      <c r="AHB265" s="14"/>
      <c r="AHC265" s="14"/>
      <c r="AHD265" s="14"/>
      <c r="AHE265" s="14"/>
      <c r="AHF265" s="14"/>
      <c r="AHG265" s="14"/>
      <c r="AHH265" s="14"/>
      <c r="AHI265" s="14"/>
      <c r="AHJ265" s="14"/>
      <c r="AHK265" s="14"/>
      <c r="AHL265" s="14"/>
      <c r="AHM265" s="14"/>
      <c r="AHN265" s="14"/>
      <c r="AHO265" s="14"/>
      <c r="AHP265" s="14"/>
      <c r="AHQ265" s="14"/>
      <c r="AHR265" s="14"/>
      <c r="AHS265" s="14"/>
      <c r="XEM265" s="15"/>
      <c r="XEN265" s="15"/>
      <c r="XEX265" s="33"/>
      <c r="XEY265" s="33"/>
      <c r="XEZ265" s="33"/>
      <c r="XFA265" s="33"/>
      <c r="XFB265" s="33"/>
      <c r="XFC265" s="33"/>
      <c r="XFD265" s="33"/>
    </row>
    <row r="266" s="44" customFormat="true" ht="12" hidden="true" customHeight="true" outlineLevel="0" collapsed="false">
      <c r="A266" s="36" t="s">
        <v>469</v>
      </c>
      <c r="B266" s="36" t="s">
        <v>109</v>
      </c>
      <c r="C266" s="36"/>
      <c r="D266" s="37" t="n">
        <v>1992</v>
      </c>
      <c r="E266" s="37" t="n">
        <f aca="true">YEAR(TODAY())-D266</f>
        <v>34</v>
      </c>
      <c r="F266" s="37" t="s">
        <v>38</v>
      </c>
      <c r="G266" s="37" t="s">
        <v>64</v>
      </c>
      <c r="H266" s="38" t="n">
        <v>0</v>
      </c>
      <c r="I266" s="38" t="n">
        <v>0</v>
      </c>
      <c r="J266" s="3" t="n">
        <f aca="false">IF(COUNT(L266:V266)&lt;7,W266,LARGE(L266:V266,1)+LARGE(L266:V266,2)+LARGE(L266:V266,3)+LARGE(L266:V266,4)+LARGE(L266:V266,5)+LARGE(L266:V266,6)+LARGE(L266:V266,7))</f>
        <v>0</v>
      </c>
      <c r="K266" s="3" t="n">
        <v>0</v>
      </c>
      <c r="L266" s="39" t="n">
        <f aca="false">AE266</f>
        <v>0</v>
      </c>
      <c r="M266" s="3"/>
      <c r="N266" s="3" t="n">
        <f aca="false">AS266</f>
        <v>0</v>
      </c>
      <c r="O266" s="3" t="n">
        <v>0</v>
      </c>
      <c r="P266" s="3" t="n">
        <f aca="false">BH266</f>
        <v>0</v>
      </c>
      <c r="Q266" s="3"/>
      <c r="R266" s="3" t="n">
        <f aca="false">BR266</f>
        <v>0</v>
      </c>
      <c r="S266" s="3" t="n">
        <f aca="false">BY266</f>
        <v>0</v>
      </c>
      <c r="T266" s="3" t="n">
        <f aca="false">CF266</f>
        <v>0</v>
      </c>
      <c r="U266" s="3" t="str">
        <f aca="false">CM266</f>
        <v> </v>
      </c>
      <c r="V266" s="3" t="n">
        <f aca="false">CT266</f>
        <v>0</v>
      </c>
      <c r="W266" s="3" t="n">
        <f aca="false">SUM(L266:V266)</f>
        <v>0</v>
      </c>
      <c r="X266" s="3" t="n">
        <f aca="false">W266-J266</f>
        <v>0</v>
      </c>
      <c r="Y266" s="3" t="n">
        <v>0</v>
      </c>
      <c r="Z266" s="3" t="n">
        <v>0</v>
      </c>
      <c r="AA266" s="3" t="n">
        <v>0</v>
      </c>
      <c r="AB266" s="3" t="n">
        <v>0</v>
      </c>
      <c r="AC266" s="3" t="n">
        <v>0</v>
      </c>
      <c r="AD266" s="3" t="n">
        <v>0</v>
      </c>
      <c r="AE266" s="3" t="n">
        <v>0</v>
      </c>
      <c r="AF266" s="3" t="n">
        <v>0</v>
      </c>
      <c r="AG266" s="3" t="n">
        <v>0</v>
      </c>
      <c r="AH266" s="3" t="n">
        <v>0</v>
      </c>
      <c r="AI266" s="3" t="n">
        <v>0</v>
      </c>
      <c r="AJ266" s="3" t="n">
        <v>0</v>
      </c>
      <c r="AK266" s="3" t="n">
        <v>0</v>
      </c>
      <c r="AL266" s="3" t="n">
        <v>0</v>
      </c>
      <c r="AM266" s="3" t="n">
        <v>0</v>
      </c>
      <c r="AN266" s="3" t="n">
        <v>0</v>
      </c>
      <c r="AO266" s="3" t="n">
        <v>0</v>
      </c>
      <c r="AP266" s="3" t="n">
        <v>0</v>
      </c>
      <c r="AQ266" s="3" t="n">
        <v>0</v>
      </c>
      <c r="AR266" s="3" t="n">
        <v>0</v>
      </c>
      <c r="AS266" s="3" t="n">
        <v>0</v>
      </c>
      <c r="AT266" s="3" t="n">
        <v>0</v>
      </c>
      <c r="AU266" s="3" t="n">
        <v>0</v>
      </c>
      <c r="AV266" s="3" t="n">
        <v>0</v>
      </c>
      <c r="AW266" s="3" t="n">
        <v>0</v>
      </c>
      <c r="AX266" s="3" t="n">
        <v>0</v>
      </c>
      <c r="AY266" s="3" t="n">
        <v>0</v>
      </c>
      <c r="AZ266" s="3" t="n">
        <v>0</v>
      </c>
      <c r="BA266" s="3" t="n">
        <v>0</v>
      </c>
      <c r="BB266" s="3" t="n">
        <v>0</v>
      </c>
      <c r="BC266" s="40"/>
      <c r="BD266" s="40"/>
      <c r="BE266" s="40"/>
      <c r="BF266" s="3" t="n">
        <v>0</v>
      </c>
      <c r="BG266" s="3" t="n">
        <v>0</v>
      </c>
      <c r="BH266" s="3" t="n">
        <v>0</v>
      </c>
      <c r="BI266" s="3" t="n">
        <v>0</v>
      </c>
      <c r="BJ266" s="41" t="n">
        <v>0</v>
      </c>
      <c r="BK266" s="41"/>
      <c r="BL266" s="3" t="n">
        <v>0</v>
      </c>
      <c r="BM266" s="3" t="n">
        <v>0</v>
      </c>
      <c r="BN266" s="3" t="n">
        <v>0</v>
      </c>
      <c r="BO266" s="43"/>
      <c r="BP266" s="3" t="n">
        <v>0</v>
      </c>
      <c r="BQ266" s="3" t="n">
        <v>0</v>
      </c>
      <c r="BR266" s="3" t="n">
        <v>0</v>
      </c>
      <c r="BS266" s="3" t="s">
        <v>42</v>
      </c>
      <c r="BT266" s="40" t="s">
        <v>21</v>
      </c>
      <c r="BU266" s="40" t="s">
        <v>21</v>
      </c>
      <c r="BV266" s="40"/>
      <c r="BW266" s="3" t="n">
        <v>0</v>
      </c>
      <c r="BX266" s="3" t="n">
        <v>0</v>
      </c>
      <c r="BY266" s="3" t="n">
        <v>0</v>
      </c>
      <c r="BZ266" s="3"/>
      <c r="CA266" s="40"/>
      <c r="CB266" s="40"/>
      <c r="CC266" s="41" t="s">
        <v>21</v>
      </c>
      <c r="CD266" s="3"/>
      <c r="CE266" s="3"/>
      <c r="CF266" s="3"/>
      <c r="CG266" s="3" t="s">
        <v>42</v>
      </c>
      <c r="CH266" s="40" t="s">
        <v>21</v>
      </c>
      <c r="CI266" s="40" t="s">
        <v>21</v>
      </c>
      <c r="CJ266" s="41"/>
      <c r="CK266" s="3" t="s">
        <v>21</v>
      </c>
      <c r="CL266" s="3" t="s">
        <v>21</v>
      </c>
      <c r="CM266" s="3" t="s">
        <v>21</v>
      </c>
      <c r="CN266" s="3" t="s">
        <v>21</v>
      </c>
      <c r="CO266" s="40" t="s">
        <v>21</v>
      </c>
      <c r="CP266" s="40" t="s">
        <v>21</v>
      </c>
      <c r="CQ266" s="40" t="s">
        <v>21</v>
      </c>
      <c r="CR266" s="3" t="n">
        <v>0</v>
      </c>
      <c r="CS266" s="3" t="n">
        <v>0</v>
      </c>
      <c r="CT266" s="3" t="n">
        <v>0</v>
      </c>
      <c r="AGH266" s="14"/>
      <c r="AGI266" s="14"/>
      <c r="AGJ266" s="14"/>
      <c r="AGK266" s="14"/>
      <c r="AGL266" s="14"/>
      <c r="AGM266" s="14"/>
      <c r="AGN266" s="14"/>
      <c r="AGO266" s="14"/>
      <c r="AGP266" s="14"/>
      <c r="AGQ266" s="14"/>
      <c r="AGR266" s="14"/>
      <c r="AGS266" s="14"/>
      <c r="AGT266" s="14"/>
      <c r="AGU266" s="14"/>
      <c r="AGV266" s="14"/>
      <c r="AGW266" s="14"/>
      <c r="AGX266" s="14"/>
      <c r="AGY266" s="14"/>
      <c r="AGZ266" s="14"/>
      <c r="AHA266" s="14"/>
      <c r="AHB266" s="14"/>
      <c r="AHC266" s="14"/>
      <c r="AHD266" s="14"/>
      <c r="AHE266" s="14"/>
      <c r="AHF266" s="14"/>
      <c r="AHG266" s="14"/>
      <c r="AHH266" s="14"/>
      <c r="AHI266" s="14"/>
      <c r="AHJ266" s="14"/>
      <c r="AHK266" s="14"/>
      <c r="AHL266" s="14"/>
      <c r="AHM266" s="14"/>
      <c r="AHN266" s="14"/>
      <c r="AHO266" s="14"/>
      <c r="AHP266" s="14"/>
      <c r="AHQ266" s="14"/>
      <c r="AHR266" s="14"/>
      <c r="AHS266" s="14"/>
      <c r="XEM266" s="15"/>
      <c r="XEN266" s="15"/>
      <c r="XEX266" s="33"/>
      <c r="XEY266" s="33"/>
      <c r="XEZ266" s="33"/>
      <c r="XFA266" s="33"/>
      <c r="XFB266" s="33"/>
      <c r="XFC266" s="33"/>
      <c r="XFD266" s="33"/>
    </row>
    <row r="267" s="44" customFormat="true" ht="12" hidden="true" customHeight="true" outlineLevel="0" collapsed="false">
      <c r="A267" s="36" t="s">
        <v>470</v>
      </c>
      <c r="B267" s="36" t="s">
        <v>186</v>
      </c>
      <c r="C267" s="36" t="s">
        <v>74</v>
      </c>
      <c r="D267" s="37" t="n">
        <v>1984</v>
      </c>
      <c r="E267" s="37" t="n">
        <f aca="true">YEAR(TODAY())-D267</f>
        <v>42</v>
      </c>
      <c r="F267" s="37" t="s">
        <v>179</v>
      </c>
      <c r="G267" s="37" t="s">
        <v>180</v>
      </c>
      <c r="H267" s="38"/>
      <c r="I267" s="38"/>
      <c r="J267" s="3" t="n">
        <f aca="false">IF(COUNT(L267:V267)&lt;7,W267,LARGE(L267:V267,1)+LARGE(L267:V267,2)+LARGE(L267:V267,3)+LARGE(L267:V267,4)+LARGE(L267:V267,5)+LARGE(L267:V267,6)+LARGE(L267:V267,7))</f>
        <v>0</v>
      </c>
      <c r="K267" s="3"/>
      <c r="L267" s="39" t="n">
        <f aca="false">AE267</f>
        <v>0</v>
      </c>
      <c r="M267" s="3"/>
      <c r="N267" s="3" t="n">
        <f aca="false">AS267</f>
        <v>0</v>
      </c>
      <c r="O267" s="3" t="n">
        <v>0</v>
      </c>
      <c r="P267" s="3" t="n">
        <f aca="false">BH267</f>
        <v>0</v>
      </c>
      <c r="Q267" s="3"/>
      <c r="R267" s="3" t="n">
        <f aca="false">BR267</f>
        <v>0</v>
      </c>
      <c r="S267" s="3"/>
      <c r="T267" s="3" t="n">
        <f aca="false">CF267</f>
        <v>0</v>
      </c>
      <c r="U267" s="3" t="str">
        <f aca="false">CM267</f>
        <v> </v>
      </c>
      <c r="V267" s="3" t="n">
        <f aca="false">CT267</f>
        <v>0</v>
      </c>
      <c r="W267" s="3" t="n">
        <f aca="false">SUM(M267:V267)</f>
        <v>0</v>
      </c>
      <c r="X267" s="3" t="n">
        <f aca="false">W267-J267</f>
        <v>0</v>
      </c>
      <c r="Y267" s="3" t="n">
        <v>0</v>
      </c>
      <c r="Z267" s="3" t="n">
        <v>0</v>
      </c>
      <c r="AA267" s="3" t="n">
        <v>0</v>
      </c>
      <c r="AB267" s="3" t="n">
        <v>0</v>
      </c>
      <c r="AC267" s="3" t="n">
        <v>0</v>
      </c>
      <c r="AD267" s="3" t="n">
        <v>0</v>
      </c>
      <c r="AE267" s="3" t="n">
        <v>0</v>
      </c>
      <c r="AF267" s="3" t="n">
        <v>0</v>
      </c>
      <c r="AG267" s="3" t="n">
        <v>0</v>
      </c>
      <c r="AH267" s="3" t="n">
        <v>0</v>
      </c>
      <c r="AI267" s="3" t="n">
        <v>0</v>
      </c>
      <c r="AJ267" s="3" t="n">
        <v>0</v>
      </c>
      <c r="AK267" s="3" t="n">
        <v>0</v>
      </c>
      <c r="AL267" s="3" t="n">
        <v>0</v>
      </c>
      <c r="AM267" s="3" t="n">
        <v>0</v>
      </c>
      <c r="AN267" s="3" t="n">
        <v>0</v>
      </c>
      <c r="AO267" s="3" t="n">
        <v>0</v>
      </c>
      <c r="AP267" s="3" t="n">
        <v>0</v>
      </c>
      <c r="AQ267" s="3" t="n">
        <v>0</v>
      </c>
      <c r="AR267" s="3" t="n">
        <v>0</v>
      </c>
      <c r="AS267" s="3" t="n">
        <v>0</v>
      </c>
      <c r="AT267" s="3" t="n">
        <v>0</v>
      </c>
      <c r="AU267" s="3" t="n">
        <v>0</v>
      </c>
      <c r="AV267" s="3" t="n">
        <v>0</v>
      </c>
      <c r="AW267" s="3" t="n">
        <v>0</v>
      </c>
      <c r="AX267" s="3" t="n">
        <v>0</v>
      </c>
      <c r="AY267" s="3" t="n">
        <v>0</v>
      </c>
      <c r="AZ267" s="3" t="n">
        <v>0</v>
      </c>
      <c r="BA267" s="3" t="n">
        <v>0</v>
      </c>
      <c r="BB267" s="3" t="n">
        <v>0</v>
      </c>
      <c r="BC267" s="40"/>
      <c r="BD267" s="40"/>
      <c r="BE267" s="40"/>
      <c r="BF267" s="3" t="n">
        <v>0</v>
      </c>
      <c r="BG267" s="3" t="n">
        <v>0</v>
      </c>
      <c r="BH267" s="3" t="n">
        <v>0</v>
      </c>
      <c r="BI267" s="3" t="n">
        <v>0</v>
      </c>
      <c r="BJ267" s="41" t="n">
        <v>0</v>
      </c>
      <c r="BK267" s="41"/>
      <c r="BL267" s="3" t="n">
        <v>0</v>
      </c>
      <c r="BM267" s="3" t="n">
        <v>0</v>
      </c>
      <c r="BN267" s="3" t="n">
        <v>0</v>
      </c>
      <c r="BO267" s="43"/>
      <c r="BP267" s="3" t="n">
        <v>0</v>
      </c>
      <c r="BQ267" s="3" t="n">
        <v>0</v>
      </c>
      <c r="BR267" s="3" t="n">
        <v>0</v>
      </c>
      <c r="BS267" s="3" t="s">
        <v>42</v>
      </c>
      <c r="BT267" s="40" t="s">
        <v>21</v>
      </c>
      <c r="BU267" s="40" t="s">
        <v>21</v>
      </c>
      <c r="BV267" s="40"/>
      <c r="BW267" s="3" t="n">
        <v>0</v>
      </c>
      <c r="BX267" s="3" t="n">
        <v>0</v>
      </c>
      <c r="BY267" s="3" t="n">
        <v>0</v>
      </c>
      <c r="BZ267" s="3"/>
      <c r="CA267" s="40"/>
      <c r="CB267" s="40"/>
      <c r="CC267" s="41" t="s">
        <v>21</v>
      </c>
      <c r="CD267" s="3"/>
      <c r="CE267" s="3"/>
      <c r="CF267" s="3"/>
      <c r="CG267" s="3" t="s">
        <v>42</v>
      </c>
      <c r="CH267" s="40" t="s">
        <v>21</v>
      </c>
      <c r="CI267" s="40" t="s">
        <v>21</v>
      </c>
      <c r="CJ267" s="41"/>
      <c r="CK267" s="3" t="s">
        <v>21</v>
      </c>
      <c r="CL267" s="3" t="s">
        <v>21</v>
      </c>
      <c r="CM267" s="3" t="s">
        <v>21</v>
      </c>
      <c r="CN267" s="3" t="s">
        <v>21</v>
      </c>
      <c r="CO267" s="40" t="s">
        <v>21</v>
      </c>
      <c r="CP267" s="40" t="s">
        <v>21</v>
      </c>
      <c r="CQ267" s="40" t="s">
        <v>21</v>
      </c>
      <c r="CR267" s="3" t="n">
        <v>0</v>
      </c>
      <c r="CS267" s="3" t="n">
        <v>0</v>
      </c>
      <c r="CT267" s="3" t="n">
        <v>0</v>
      </c>
      <c r="AGH267" s="14"/>
      <c r="AGI267" s="14"/>
      <c r="AGJ267" s="14"/>
      <c r="AGK267" s="14"/>
      <c r="AGL267" s="14"/>
      <c r="AGM267" s="14"/>
      <c r="AGN267" s="14"/>
      <c r="AGO267" s="14"/>
      <c r="AGP267" s="14"/>
      <c r="AGQ267" s="14"/>
      <c r="AGR267" s="14"/>
      <c r="AGS267" s="14"/>
      <c r="AGT267" s="14"/>
      <c r="AGU267" s="14"/>
      <c r="AGV267" s="14"/>
      <c r="AGW267" s="14"/>
      <c r="AGX267" s="14"/>
      <c r="AGY267" s="14"/>
      <c r="AGZ267" s="14"/>
      <c r="AHA267" s="14"/>
      <c r="AHB267" s="14"/>
      <c r="AHC267" s="14"/>
      <c r="AHD267" s="14"/>
      <c r="AHE267" s="14"/>
      <c r="AHF267" s="14"/>
      <c r="AHG267" s="14"/>
      <c r="AHH267" s="14"/>
      <c r="AHI267" s="14"/>
      <c r="AHJ267" s="14"/>
      <c r="AHK267" s="14"/>
      <c r="AHL267" s="14"/>
      <c r="AHM267" s="14"/>
      <c r="AHN267" s="14"/>
      <c r="AHO267" s="14"/>
      <c r="AHP267" s="14"/>
      <c r="AHQ267" s="14"/>
      <c r="AHR267" s="14"/>
      <c r="AHS267" s="14"/>
      <c r="XEM267" s="15"/>
      <c r="XEN267" s="15"/>
      <c r="XEX267" s="33"/>
      <c r="XEY267" s="33"/>
      <c r="XEZ267" s="33"/>
      <c r="XFA267" s="33"/>
      <c r="XFB267" s="33"/>
      <c r="XFC267" s="33"/>
      <c r="XFD267" s="33"/>
    </row>
    <row r="268" s="44" customFormat="true" ht="12" hidden="true" customHeight="true" outlineLevel="0" collapsed="false">
      <c r="A268" s="36" t="s">
        <v>471</v>
      </c>
      <c r="B268" s="36" t="s">
        <v>159</v>
      </c>
      <c r="C268" s="36" t="s">
        <v>253</v>
      </c>
      <c r="D268" s="37" t="n">
        <v>1963</v>
      </c>
      <c r="E268" s="37" t="n">
        <f aca="true">YEAR(TODAY())-D268</f>
        <v>63</v>
      </c>
      <c r="F268" s="37" t="s">
        <v>38</v>
      </c>
      <c r="G268" s="37" t="s">
        <v>158</v>
      </c>
      <c r="H268" s="38"/>
      <c r="I268" s="38"/>
      <c r="J268" s="3" t="n">
        <f aca="false">IF(COUNT(L268:V268)&lt;7,W268,LARGE(L268:V268,1)+LARGE(L268:V268,2)+LARGE(L268:V268,3)+LARGE(L268:V268,4)+LARGE(L268:V268,5)+LARGE(L268:V268,6)+LARGE(L268:V268,7))</f>
        <v>0</v>
      </c>
      <c r="K268" s="3"/>
      <c r="L268" s="39" t="n">
        <f aca="false">AE268</f>
        <v>0</v>
      </c>
      <c r="M268" s="3"/>
      <c r="N268" s="3" t="n">
        <f aca="false">AS268</f>
        <v>0</v>
      </c>
      <c r="O268" s="3" t="n">
        <v>0</v>
      </c>
      <c r="P268" s="3" t="n">
        <f aca="false">BH268</f>
        <v>0</v>
      </c>
      <c r="Q268" s="3"/>
      <c r="R268" s="3" t="n">
        <f aca="false">BR268</f>
        <v>0</v>
      </c>
      <c r="S268" s="3"/>
      <c r="T268" s="3" t="n">
        <f aca="false">CF268</f>
        <v>0</v>
      </c>
      <c r="U268" s="3" t="str">
        <f aca="false">CM268</f>
        <v> </v>
      </c>
      <c r="V268" s="3" t="n">
        <f aca="false">CT268</f>
        <v>0</v>
      </c>
      <c r="W268" s="3" t="n">
        <f aca="false">SUM(M268:V268)</f>
        <v>0</v>
      </c>
      <c r="X268" s="3" t="n">
        <f aca="false">W268-J268</f>
        <v>0</v>
      </c>
      <c r="Y268" s="3" t="n">
        <v>0</v>
      </c>
      <c r="Z268" s="3" t="n">
        <v>0</v>
      </c>
      <c r="AA268" s="3" t="n">
        <v>0</v>
      </c>
      <c r="AB268" s="3" t="n">
        <v>0</v>
      </c>
      <c r="AC268" s="3" t="n">
        <v>0</v>
      </c>
      <c r="AD268" s="3" t="n">
        <v>0</v>
      </c>
      <c r="AE268" s="3" t="n">
        <v>0</v>
      </c>
      <c r="AF268" s="3" t="n">
        <v>0</v>
      </c>
      <c r="AG268" s="3" t="n">
        <v>0</v>
      </c>
      <c r="AH268" s="3" t="n">
        <v>0</v>
      </c>
      <c r="AI268" s="3" t="n">
        <v>0</v>
      </c>
      <c r="AJ268" s="3" t="n">
        <v>0</v>
      </c>
      <c r="AK268" s="3" t="n">
        <v>0</v>
      </c>
      <c r="AL268" s="3" t="n">
        <v>0</v>
      </c>
      <c r="AM268" s="3" t="n">
        <v>0</v>
      </c>
      <c r="AN268" s="3" t="n">
        <v>0</v>
      </c>
      <c r="AO268" s="3" t="n">
        <v>0</v>
      </c>
      <c r="AP268" s="3" t="n">
        <v>0</v>
      </c>
      <c r="AQ268" s="3" t="n">
        <v>0</v>
      </c>
      <c r="AR268" s="3" t="n">
        <v>0</v>
      </c>
      <c r="AS268" s="3" t="n">
        <v>0</v>
      </c>
      <c r="AT268" s="3" t="n">
        <v>0</v>
      </c>
      <c r="AU268" s="3" t="n">
        <v>0</v>
      </c>
      <c r="AV268" s="3" t="n">
        <v>0</v>
      </c>
      <c r="AW268" s="3" t="n">
        <v>0</v>
      </c>
      <c r="AX268" s="3" t="n">
        <v>0</v>
      </c>
      <c r="AY268" s="3" t="n">
        <v>0</v>
      </c>
      <c r="AZ268" s="3" t="n">
        <v>0</v>
      </c>
      <c r="BA268" s="3" t="n">
        <v>0</v>
      </c>
      <c r="BB268" s="3" t="n">
        <v>0</v>
      </c>
      <c r="BC268" s="40"/>
      <c r="BD268" s="40"/>
      <c r="BE268" s="40"/>
      <c r="BF268" s="3" t="n">
        <v>0</v>
      </c>
      <c r="BG268" s="3" t="n">
        <v>0</v>
      </c>
      <c r="BH268" s="3" t="n">
        <v>0</v>
      </c>
      <c r="BI268" s="3" t="n">
        <v>0</v>
      </c>
      <c r="BJ268" s="41" t="n">
        <v>0</v>
      </c>
      <c r="BK268" s="41"/>
      <c r="BL268" s="3" t="n">
        <v>0</v>
      </c>
      <c r="BM268" s="3" t="n">
        <v>0</v>
      </c>
      <c r="BN268" s="3" t="n">
        <v>0</v>
      </c>
      <c r="BO268" s="43"/>
      <c r="BP268" s="3" t="n">
        <v>0</v>
      </c>
      <c r="BQ268" s="3" t="n">
        <v>0</v>
      </c>
      <c r="BR268" s="3" t="n">
        <v>0</v>
      </c>
      <c r="BS268" s="3" t="s">
        <v>42</v>
      </c>
      <c r="BT268" s="40" t="s">
        <v>21</v>
      </c>
      <c r="BU268" s="40" t="s">
        <v>21</v>
      </c>
      <c r="BV268" s="40"/>
      <c r="BW268" s="3" t="n">
        <v>0</v>
      </c>
      <c r="BX268" s="3" t="n">
        <v>0</v>
      </c>
      <c r="BY268" s="3" t="n">
        <v>0</v>
      </c>
      <c r="BZ268" s="3"/>
      <c r="CA268" s="40"/>
      <c r="CB268" s="40"/>
      <c r="CC268" s="41" t="s">
        <v>21</v>
      </c>
      <c r="CD268" s="3"/>
      <c r="CE268" s="3"/>
      <c r="CF268" s="3"/>
      <c r="CG268" s="3" t="s">
        <v>42</v>
      </c>
      <c r="CH268" s="40" t="s">
        <v>21</v>
      </c>
      <c r="CI268" s="40" t="s">
        <v>21</v>
      </c>
      <c r="CJ268" s="41"/>
      <c r="CK268" s="3" t="s">
        <v>21</v>
      </c>
      <c r="CL268" s="3" t="s">
        <v>21</v>
      </c>
      <c r="CM268" s="3" t="s">
        <v>21</v>
      </c>
      <c r="CN268" s="3" t="s">
        <v>21</v>
      </c>
      <c r="CO268" s="40" t="s">
        <v>21</v>
      </c>
      <c r="CP268" s="40" t="s">
        <v>21</v>
      </c>
      <c r="CQ268" s="40" t="s">
        <v>21</v>
      </c>
      <c r="CR268" s="3" t="n">
        <v>0</v>
      </c>
      <c r="CS268" s="3" t="n">
        <v>0</v>
      </c>
      <c r="CT268" s="3" t="n">
        <v>0</v>
      </c>
      <c r="AGH268" s="14"/>
      <c r="AGI268" s="14"/>
      <c r="AGJ268" s="14"/>
      <c r="AGK268" s="14"/>
      <c r="AGL268" s="14"/>
      <c r="AGM268" s="14"/>
      <c r="AGN268" s="14"/>
      <c r="AGO268" s="14"/>
      <c r="AGP268" s="14"/>
      <c r="AGQ268" s="14"/>
      <c r="AGR268" s="14"/>
      <c r="AGS268" s="14"/>
      <c r="AGT268" s="14"/>
      <c r="AGU268" s="14"/>
      <c r="AGV268" s="14"/>
      <c r="AGW268" s="14"/>
      <c r="AGX268" s="14"/>
      <c r="AGY268" s="14"/>
      <c r="AGZ268" s="14"/>
      <c r="AHA268" s="14"/>
      <c r="AHB268" s="14"/>
      <c r="AHC268" s="14"/>
      <c r="AHD268" s="14"/>
      <c r="AHE268" s="14"/>
      <c r="AHF268" s="14"/>
      <c r="AHG268" s="14"/>
      <c r="AHH268" s="14"/>
      <c r="AHI268" s="14"/>
      <c r="AHJ268" s="14"/>
      <c r="AHK268" s="14"/>
      <c r="AHL268" s="14"/>
      <c r="AHM268" s="14"/>
      <c r="AHN268" s="14"/>
      <c r="AHO268" s="14"/>
      <c r="AHP268" s="14"/>
      <c r="AHQ268" s="14"/>
      <c r="AHR268" s="14"/>
      <c r="AHS268" s="14"/>
      <c r="XEM268" s="15"/>
      <c r="XEN268" s="15"/>
      <c r="XEX268" s="33"/>
      <c r="XEY268" s="33"/>
      <c r="XEZ268" s="33"/>
      <c r="XFA268" s="33"/>
      <c r="XFB268" s="33"/>
      <c r="XFC268" s="33"/>
      <c r="XFD268" s="33"/>
    </row>
    <row r="269" s="44" customFormat="true" ht="12" hidden="true" customHeight="true" outlineLevel="0" collapsed="false">
      <c r="A269" s="36" t="s">
        <v>472</v>
      </c>
      <c r="B269" s="36" t="s">
        <v>66</v>
      </c>
      <c r="C269" s="36" t="s">
        <v>57</v>
      </c>
      <c r="D269" s="37" t="n">
        <v>1979</v>
      </c>
      <c r="E269" s="37" t="n">
        <f aca="true">YEAR(TODAY())-D269</f>
        <v>47</v>
      </c>
      <c r="F269" s="37" t="s">
        <v>38</v>
      </c>
      <c r="G269" s="37" t="s">
        <v>100</v>
      </c>
      <c r="H269" s="38"/>
      <c r="I269" s="38"/>
      <c r="J269" s="3" t="n">
        <f aca="false">IF(COUNT(L269:V269)&lt;7,W269,LARGE(L269:V269,1)+LARGE(L269:V269,2)+LARGE(L269:V269,3)+LARGE(L269:V269,4)+LARGE(L269:V269,5)+LARGE(L269:V269,6)+LARGE(L269:V269,7))</f>
        <v>0</v>
      </c>
      <c r="K269" s="3"/>
      <c r="L269" s="39" t="n">
        <f aca="false">AE269</f>
        <v>0</v>
      </c>
      <c r="M269" s="3"/>
      <c r="N269" s="3" t="n">
        <f aca="false">AS269</f>
        <v>0</v>
      </c>
      <c r="O269" s="3" t="n">
        <v>0</v>
      </c>
      <c r="P269" s="3" t="n">
        <f aca="false">BH269</f>
        <v>0</v>
      </c>
      <c r="Q269" s="3"/>
      <c r="R269" s="3" t="n">
        <f aca="false">BR269</f>
        <v>0</v>
      </c>
      <c r="S269" s="3"/>
      <c r="T269" s="3" t="n">
        <f aca="false">CF269</f>
        <v>0</v>
      </c>
      <c r="U269" s="3" t="str">
        <f aca="false">CM269</f>
        <v> </v>
      </c>
      <c r="V269" s="3" t="n">
        <f aca="false">CT269</f>
        <v>0</v>
      </c>
      <c r="W269" s="3" t="n">
        <f aca="false">SUM(M269:V269)</f>
        <v>0</v>
      </c>
      <c r="X269" s="3" t="n">
        <f aca="false">W269-J269</f>
        <v>0</v>
      </c>
      <c r="Y269" s="3" t="n">
        <v>0</v>
      </c>
      <c r="Z269" s="3" t="n">
        <v>0</v>
      </c>
      <c r="AA269" s="3" t="n">
        <v>0</v>
      </c>
      <c r="AB269" s="3" t="n">
        <v>0</v>
      </c>
      <c r="AC269" s="3" t="n">
        <v>0</v>
      </c>
      <c r="AD269" s="3" t="n">
        <v>0</v>
      </c>
      <c r="AE269" s="3" t="n">
        <v>0</v>
      </c>
      <c r="AF269" s="3" t="n">
        <v>0</v>
      </c>
      <c r="AG269" s="3" t="n">
        <v>0</v>
      </c>
      <c r="AH269" s="3" t="n">
        <v>0</v>
      </c>
      <c r="AI269" s="3" t="n">
        <v>0</v>
      </c>
      <c r="AJ269" s="3" t="n">
        <v>0</v>
      </c>
      <c r="AK269" s="3" t="n">
        <v>0</v>
      </c>
      <c r="AL269" s="3" t="n">
        <v>0</v>
      </c>
      <c r="AM269" s="3" t="n">
        <v>0</v>
      </c>
      <c r="AN269" s="3" t="n">
        <v>0</v>
      </c>
      <c r="AO269" s="3" t="n">
        <v>0</v>
      </c>
      <c r="AP269" s="3" t="n">
        <v>0</v>
      </c>
      <c r="AQ269" s="3" t="n">
        <v>0</v>
      </c>
      <c r="AR269" s="3" t="n">
        <v>0</v>
      </c>
      <c r="AS269" s="3" t="n">
        <v>0</v>
      </c>
      <c r="AT269" s="3" t="n">
        <v>0</v>
      </c>
      <c r="AU269" s="3" t="n">
        <v>0</v>
      </c>
      <c r="AV269" s="3" t="n">
        <v>0</v>
      </c>
      <c r="AW269" s="3" t="n">
        <v>0</v>
      </c>
      <c r="AX269" s="3" t="n">
        <v>0</v>
      </c>
      <c r="AY269" s="3" t="n">
        <v>0</v>
      </c>
      <c r="AZ269" s="3" t="n">
        <v>0</v>
      </c>
      <c r="BA269" s="3" t="n">
        <v>0</v>
      </c>
      <c r="BB269" s="3" t="n">
        <v>0</v>
      </c>
      <c r="BC269" s="40"/>
      <c r="BD269" s="40"/>
      <c r="BE269" s="40"/>
      <c r="BF269" s="3" t="n">
        <v>0</v>
      </c>
      <c r="BG269" s="3" t="n">
        <v>0</v>
      </c>
      <c r="BH269" s="3" t="n">
        <v>0</v>
      </c>
      <c r="BI269" s="3" t="n">
        <v>0</v>
      </c>
      <c r="BJ269" s="41" t="n">
        <v>0</v>
      </c>
      <c r="BK269" s="41"/>
      <c r="BL269" s="3" t="n">
        <v>0</v>
      </c>
      <c r="BM269" s="3" t="n">
        <v>0</v>
      </c>
      <c r="BN269" s="3" t="n">
        <v>0</v>
      </c>
      <c r="BO269" s="43"/>
      <c r="BP269" s="3" t="n">
        <v>0</v>
      </c>
      <c r="BQ269" s="3" t="n">
        <v>0</v>
      </c>
      <c r="BR269" s="3" t="n">
        <v>0</v>
      </c>
      <c r="BS269" s="3" t="s">
        <v>42</v>
      </c>
      <c r="BT269" s="40" t="s">
        <v>21</v>
      </c>
      <c r="BU269" s="40" t="s">
        <v>21</v>
      </c>
      <c r="BV269" s="40"/>
      <c r="BW269" s="3" t="n">
        <v>0</v>
      </c>
      <c r="BX269" s="3" t="n">
        <v>0</v>
      </c>
      <c r="BY269" s="3" t="n">
        <v>0</v>
      </c>
      <c r="BZ269" s="3"/>
      <c r="CA269" s="40"/>
      <c r="CB269" s="40"/>
      <c r="CC269" s="41" t="s">
        <v>21</v>
      </c>
      <c r="CD269" s="3"/>
      <c r="CE269" s="3"/>
      <c r="CF269" s="3"/>
      <c r="CG269" s="3" t="s">
        <v>42</v>
      </c>
      <c r="CH269" s="40" t="s">
        <v>21</v>
      </c>
      <c r="CI269" s="40" t="s">
        <v>21</v>
      </c>
      <c r="CJ269" s="41"/>
      <c r="CK269" s="3" t="s">
        <v>21</v>
      </c>
      <c r="CL269" s="3" t="s">
        <v>21</v>
      </c>
      <c r="CM269" s="3" t="s">
        <v>21</v>
      </c>
      <c r="CN269" s="3" t="s">
        <v>21</v>
      </c>
      <c r="CO269" s="40" t="s">
        <v>21</v>
      </c>
      <c r="CP269" s="40" t="s">
        <v>21</v>
      </c>
      <c r="CQ269" s="40" t="s">
        <v>21</v>
      </c>
      <c r="CR269" s="3" t="n">
        <v>0</v>
      </c>
      <c r="CS269" s="3" t="n">
        <v>0</v>
      </c>
      <c r="CT269" s="3" t="n">
        <v>0</v>
      </c>
      <c r="AGH269" s="14"/>
      <c r="AGI269" s="14"/>
      <c r="AGJ269" s="14"/>
      <c r="AGK269" s="14"/>
      <c r="AGL269" s="14"/>
      <c r="AGM269" s="14"/>
      <c r="AGN269" s="14"/>
      <c r="AGO269" s="14"/>
      <c r="AGP269" s="14"/>
      <c r="AGQ269" s="14"/>
      <c r="AGR269" s="14"/>
      <c r="AGS269" s="14"/>
      <c r="AGT269" s="14"/>
      <c r="AGU269" s="14"/>
      <c r="AGV269" s="14"/>
      <c r="AGW269" s="14"/>
      <c r="AGX269" s="14"/>
      <c r="AGY269" s="14"/>
      <c r="AGZ269" s="14"/>
      <c r="AHA269" s="14"/>
      <c r="AHB269" s="14"/>
      <c r="AHC269" s="14"/>
      <c r="AHD269" s="14"/>
      <c r="AHE269" s="14"/>
      <c r="AHF269" s="14"/>
      <c r="AHG269" s="14"/>
      <c r="AHH269" s="14"/>
      <c r="AHI269" s="14"/>
      <c r="AHJ269" s="14"/>
      <c r="AHK269" s="14"/>
      <c r="AHL269" s="14"/>
      <c r="AHM269" s="14"/>
      <c r="AHN269" s="14"/>
      <c r="AHO269" s="14"/>
      <c r="AHP269" s="14"/>
      <c r="AHQ269" s="14"/>
      <c r="AHR269" s="14"/>
      <c r="AHS269" s="14"/>
      <c r="XEM269" s="15"/>
      <c r="XEN269" s="15"/>
      <c r="XEX269" s="33"/>
      <c r="XEY269" s="33"/>
      <c r="XEZ269" s="33"/>
      <c r="XFA269" s="33"/>
      <c r="XFB269" s="33"/>
      <c r="XFC269" s="33"/>
      <c r="XFD269" s="33"/>
    </row>
    <row r="270" s="44" customFormat="true" ht="12.75" hidden="true" customHeight="false" outlineLevel="0" collapsed="false">
      <c r="A270" s="36" t="s">
        <v>472</v>
      </c>
      <c r="B270" s="36" t="s">
        <v>79</v>
      </c>
      <c r="C270" s="36" t="s">
        <v>174</v>
      </c>
      <c r="D270" s="37" t="n">
        <v>2008</v>
      </c>
      <c r="E270" s="37" t="n">
        <f aca="true">YEAR(TODAY())-D270</f>
        <v>18</v>
      </c>
      <c r="F270" s="37" t="s">
        <v>38</v>
      </c>
      <c r="G270" s="37" t="s">
        <v>171</v>
      </c>
      <c r="H270" s="38" t="n">
        <v>0</v>
      </c>
      <c r="I270" s="38" t="n">
        <v>0</v>
      </c>
      <c r="J270" s="3" t="n">
        <f aca="false">IF(COUNT(L270:V270)&lt;7,W270,LARGE(L270:V270,1)+LARGE(L270:V270,2)+LARGE(L270:V270,3)+LARGE(L270:V270,4)+LARGE(L270:V270,5)+LARGE(L270:V270,6)+LARGE(L270:V270,7))</f>
        <v>0</v>
      </c>
      <c r="K270" s="3" t="n">
        <v>0</v>
      </c>
      <c r="L270" s="39" t="n">
        <f aca="false">AE270</f>
        <v>0</v>
      </c>
      <c r="M270" s="3"/>
      <c r="N270" s="3" t="n">
        <f aca="false">AS270</f>
        <v>0</v>
      </c>
      <c r="O270" s="3" t="n">
        <f aca="false">AZ270</f>
        <v>0</v>
      </c>
      <c r="P270" s="3" t="n">
        <f aca="false">BH270</f>
        <v>0</v>
      </c>
      <c r="Q270" s="3"/>
      <c r="R270" s="3" t="n">
        <f aca="false">BR270</f>
        <v>0</v>
      </c>
      <c r="S270" s="3"/>
      <c r="T270" s="3" t="n">
        <f aca="false">CF270</f>
        <v>0</v>
      </c>
      <c r="U270" s="3" t="str">
        <f aca="false">CM270</f>
        <v> </v>
      </c>
      <c r="V270" s="3" t="n">
        <f aca="false">CT270</f>
        <v>0</v>
      </c>
      <c r="W270" s="3" t="n">
        <f aca="false">SUM(L270:V270)</f>
        <v>0</v>
      </c>
      <c r="X270" s="3" t="n">
        <f aca="false">W270-J270</f>
        <v>0</v>
      </c>
      <c r="Y270" s="3" t="n">
        <v>0</v>
      </c>
      <c r="Z270" s="3" t="n">
        <v>0</v>
      </c>
      <c r="AA270" s="3" t="n">
        <v>0</v>
      </c>
      <c r="AB270" s="3" t="n">
        <v>0</v>
      </c>
      <c r="AC270" s="3" t="n">
        <v>0</v>
      </c>
      <c r="AD270" s="3" t="n">
        <v>0</v>
      </c>
      <c r="AE270" s="3" t="n">
        <v>0</v>
      </c>
      <c r="AF270" s="3" t="n">
        <v>0</v>
      </c>
      <c r="AG270" s="3" t="n">
        <v>0</v>
      </c>
      <c r="AH270" s="3" t="n">
        <v>0</v>
      </c>
      <c r="AI270" s="3" t="n">
        <v>0</v>
      </c>
      <c r="AJ270" s="3" t="n">
        <v>0</v>
      </c>
      <c r="AK270" s="3" t="n">
        <v>0</v>
      </c>
      <c r="AL270" s="3" t="n">
        <v>0</v>
      </c>
      <c r="AM270" s="3" t="n">
        <v>0</v>
      </c>
      <c r="AN270" s="3" t="n">
        <v>0</v>
      </c>
      <c r="AO270" s="3" t="n">
        <v>0</v>
      </c>
      <c r="AP270" s="3" t="n">
        <v>0</v>
      </c>
      <c r="AQ270" s="3" t="n">
        <v>0</v>
      </c>
      <c r="AR270" s="3" t="n">
        <v>0</v>
      </c>
      <c r="AS270" s="3" t="n">
        <v>0</v>
      </c>
      <c r="AT270" s="3" t="n">
        <v>0</v>
      </c>
      <c r="AU270" s="3" t="n">
        <v>0</v>
      </c>
      <c r="AV270" s="3" t="n">
        <v>0</v>
      </c>
      <c r="AW270" s="3" t="n">
        <v>0</v>
      </c>
      <c r="AX270" s="3" t="n">
        <v>0</v>
      </c>
      <c r="AY270" s="3" t="n">
        <v>0</v>
      </c>
      <c r="AZ270" s="3" t="n">
        <v>0</v>
      </c>
      <c r="BA270" s="3" t="n">
        <v>0</v>
      </c>
      <c r="BB270" s="3" t="n">
        <v>0</v>
      </c>
      <c r="BC270" s="40"/>
      <c r="BD270" s="40"/>
      <c r="BE270" s="40"/>
      <c r="BF270" s="3" t="n">
        <v>0</v>
      </c>
      <c r="BG270" s="3" t="n">
        <v>0</v>
      </c>
      <c r="BH270" s="3" t="n">
        <v>0</v>
      </c>
      <c r="BI270" s="3" t="n">
        <v>0</v>
      </c>
      <c r="BJ270" s="41" t="n">
        <v>0</v>
      </c>
      <c r="BK270" s="41"/>
      <c r="BL270" s="3" t="n">
        <v>0</v>
      </c>
      <c r="BM270" s="3" t="n">
        <v>0</v>
      </c>
      <c r="BN270" s="3" t="n">
        <v>0</v>
      </c>
      <c r="BO270" s="43"/>
      <c r="BP270" s="3" t="n">
        <v>0</v>
      </c>
      <c r="BQ270" s="3" t="n">
        <v>0</v>
      </c>
      <c r="BR270" s="3" t="n">
        <v>0</v>
      </c>
      <c r="BS270" s="3" t="s">
        <v>42</v>
      </c>
      <c r="BT270" s="40" t="s">
        <v>21</v>
      </c>
      <c r="BU270" s="40" t="s">
        <v>21</v>
      </c>
      <c r="BV270" s="40"/>
      <c r="BW270" s="3" t="n">
        <v>0</v>
      </c>
      <c r="BX270" s="3" t="n">
        <v>0</v>
      </c>
      <c r="BY270" s="42" t="s">
        <v>21</v>
      </c>
      <c r="BZ270" s="3"/>
      <c r="CA270" s="40"/>
      <c r="CB270" s="40"/>
      <c r="CC270" s="41" t="s">
        <v>21</v>
      </c>
      <c r="CD270" s="3"/>
      <c r="CE270" s="3"/>
      <c r="CF270" s="3"/>
      <c r="CG270" s="3" t="s">
        <v>42</v>
      </c>
      <c r="CH270" s="40" t="s">
        <v>21</v>
      </c>
      <c r="CI270" s="40" t="s">
        <v>21</v>
      </c>
      <c r="CJ270" s="41"/>
      <c r="CK270" s="3" t="s">
        <v>21</v>
      </c>
      <c r="CL270" s="3" t="s">
        <v>21</v>
      </c>
      <c r="CM270" s="3" t="s">
        <v>21</v>
      </c>
      <c r="CN270" s="3" t="s">
        <v>21</v>
      </c>
      <c r="CO270" s="40" t="s">
        <v>21</v>
      </c>
      <c r="CP270" s="40" t="s">
        <v>21</v>
      </c>
      <c r="CQ270" s="40" t="s">
        <v>21</v>
      </c>
      <c r="CR270" s="3" t="n">
        <v>0</v>
      </c>
      <c r="CS270" s="3" t="n">
        <v>0</v>
      </c>
      <c r="CT270" s="3" t="n">
        <v>0</v>
      </c>
      <c r="AGH270" s="14"/>
      <c r="AGI270" s="14"/>
      <c r="AGJ270" s="14"/>
      <c r="AGK270" s="14"/>
      <c r="AGL270" s="14"/>
      <c r="AGM270" s="14"/>
      <c r="AGN270" s="14"/>
      <c r="AGO270" s="14"/>
      <c r="AGP270" s="14"/>
      <c r="AGQ270" s="14"/>
      <c r="AGR270" s="14"/>
      <c r="AGS270" s="14"/>
      <c r="AGT270" s="14"/>
      <c r="AGU270" s="14"/>
      <c r="AGV270" s="14"/>
      <c r="AGW270" s="14"/>
      <c r="AGX270" s="14"/>
      <c r="AGY270" s="14"/>
      <c r="AGZ270" s="14"/>
      <c r="AHA270" s="14"/>
      <c r="AHB270" s="14"/>
      <c r="AHC270" s="14"/>
      <c r="AHD270" s="14"/>
      <c r="AHE270" s="14"/>
      <c r="AHF270" s="14"/>
      <c r="AHG270" s="14"/>
      <c r="AHH270" s="14"/>
      <c r="AHI270" s="14"/>
      <c r="AHJ270" s="14"/>
      <c r="AHK270" s="14"/>
      <c r="AHL270" s="14"/>
      <c r="AHM270" s="14"/>
      <c r="AHN270" s="14"/>
      <c r="AHO270" s="14"/>
      <c r="AHP270" s="14"/>
      <c r="AHQ270" s="14"/>
      <c r="AHR270" s="14"/>
      <c r="AHS270" s="14"/>
      <c r="XEM270" s="15"/>
      <c r="XEN270" s="15"/>
      <c r="XEX270" s="33"/>
      <c r="XEY270" s="33"/>
      <c r="XEZ270" s="33"/>
      <c r="XFA270" s="33"/>
      <c r="XFB270" s="33"/>
      <c r="XFC270" s="33"/>
      <c r="XFD270" s="33"/>
    </row>
    <row r="271" s="44" customFormat="true" ht="12" hidden="true" customHeight="true" outlineLevel="0" collapsed="false">
      <c r="A271" s="36" t="s">
        <v>473</v>
      </c>
      <c r="B271" s="36" t="s">
        <v>222</v>
      </c>
      <c r="C271" s="36" t="s">
        <v>474</v>
      </c>
      <c r="D271" s="37" t="n">
        <v>2006</v>
      </c>
      <c r="E271" s="37" t="n">
        <f aca="true">YEAR(TODAY())-D271</f>
        <v>20</v>
      </c>
      <c r="F271" s="37" t="s">
        <v>38</v>
      </c>
      <c r="G271" s="37" t="s">
        <v>39</v>
      </c>
      <c r="H271" s="38"/>
      <c r="I271" s="38"/>
      <c r="J271" s="3" t="n">
        <f aca="false">IF(COUNT(L271:V271)&lt;7,W271,LARGE(L271:V271,1)+LARGE(L271:V271,2)+LARGE(L271:V271,3)+LARGE(L271:V271,4)+LARGE(L271:V271,5)+LARGE(L271:V271,6)+LARGE(L271:V271,7))</f>
        <v>0</v>
      </c>
      <c r="K271" s="3"/>
      <c r="L271" s="39" t="n">
        <f aca="false">AE271</f>
        <v>0</v>
      </c>
      <c r="M271" s="3"/>
      <c r="N271" s="3" t="n">
        <f aca="false">AS271</f>
        <v>0</v>
      </c>
      <c r="O271" s="3" t="n">
        <v>0</v>
      </c>
      <c r="P271" s="3" t="n">
        <f aca="false">BH271</f>
        <v>0</v>
      </c>
      <c r="Q271" s="3"/>
      <c r="R271" s="3" t="n">
        <f aca="false">BR271</f>
        <v>0</v>
      </c>
      <c r="S271" s="3"/>
      <c r="T271" s="3" t="n">
        <f aca="false">CF271</f>
        <v>0</v>
      </c>
      <c r="U271" s="3" t="str">
        <f aca="false">CM271</f>
        <v> </v>
      </c>
      <c r="V271" s="3" t="n">
        <f aca="false">CT271</f>
        <v>0</v>
      </c>
      <c r="W271" s="3" t="n">
        <f aca="false">SUM(M271:V271)</f>
        <v>0</v>
      </c>
      <c r="X271" s="3" t="n">
        <f aca="false">W271-J271</f>
        <v>0</v>
      </c>
      <c r="Y271" s="3" t="n">
        <v>0</v>
      </c>
      <c r="Z271" s="3" t="n">
        <v>0</v>
      </c>
      <c r="AA271" s="3" t="n">
        <v>0</v>
      </c>
      <c r="AB271" s="3" t="n">
        <v>0</v>
      </c>
      <c r="AC271" s="3" t="n">
        <v>0</v>
      </c>
      <c r="AD271" s="3" t="n">
        <v>0</v>
      </c>
      <c r="AE271" s="3" t="n">
        <v>0</v>
      </c>
      <c r="AF271" s="3" t="n">
        <v>0</v>
      </c>
      <c r="AG271" s="3" t="n">
        <v>0</v>
      </c>
      <c r="AH271" s="3" t="n">
        <v>0</v>
      </c>
      <c r="AI271" s="3" t="n">
        <v>0</v>
      </c>
      <c r="AJ271" s="3" t="n">
        <v>0</v>
      </c>
      <c r="AK271" s="3" t="n">
        <v>0</v>
      </c>
      <c r="AL271" s="3" t="n">
        <v>0</v>
      </c>
      <c r="AM271" s="3" t="n">
        <v>0</v>
      </c>
      <c r="AN271" s="3" t="n">
        <v>0</v>
      </c>
      <c r="AO271" s="3" t="n">
        <v>0</v>
      </c>
      <c r="AP271" s="3" t="n">
        <v>0</v>
      </c>
      <c r="AQ271" s="3" t="n">
        <v>0</v>
      </c>
      <c r="AR271" s="3" t="n">
        <v>0</v>
      </c>
      <c r="AS271" s="3" t="n">
        <v>0</v>
      </c>
      <c r="AT271" s="3" t="n">
        <v>0</v>
      </c>
      <c r="AU271" s="3" t="n">
        <v>0</v>
      </c>
      <c r="AV271" s="3" t="n">
        <v>0</v>
      </c>
      <c r="AW271" s="3" t="n">
        <v>0</v>
      </c>
      <c r="AX271" s="3" t="n">
        <v>0</v>
      </c>
      <c r="AY271" s="3" t="n">
        <v>0</v>
      </c>
      <c r="AZ271" s="3" t="n">
        <v>0</v>
      </c>
      <c r="BA271" s="3" t="n">
        <v>0</v>
      </c>
      <c r="BB271" s="3" t="n">
        <v>0</v>
      </c>
      <c r="BC271" s="40"/>
      <c r="BD271" s="40"/>
      <c r="BE271" s="40"/>
      <c r="BF271" s="3" t="n">
        <v>0</v>
      </c>
      <c r="BG271" s="3" t="n">
        <v>0</v>
      </c>
      <c r="BH271" s="3" t="n">
        <v>0</v>
      </c>
      <c r="BI271" s="3" t="n">
        <v>0</v>
      </c>
      <c r="BJ271" s="41" t="n">
        <v>0</v>
      </c>
      <c r="BK271" s="41"/>
      <c r="BL271" s="3" t="n">
        <v>0</v>
      </c>
      <c r="BM271" s="3" t="n">
        <v>0</v>
      </c>
      <c r="BN271" s="3" t="n">
        <v>0</v>
      </c>
      <c r="BO271" s="43"/>
      <c r="BP271" s="3" t="n">
        <v>0</v>
      </c>
      <c r="BQ271" s="3" t="n">
        <v>0</v>
      </c>
      <c r="BR271" s="3" t="n">
        <v>0</v>
      </c>
      <c r="BS271" s="3" t="s">
        <v>42</v>
      </c>
      <c r="BT271" s="40" t="s">
        <v>21</v>
      </c>
      <c r="BU271" s="40" t="s">
        <v>21</v>
      </c>
      <c r="BV271" s="40"/>
      <c r="BW271" s="3" t="n">
        <v>0</v>
      </c>
      <c r="BX271" s="3" t="n">
        <v>0</v>
      </c>
      <c r="BY271" s="42" t="s">
        <v>21</v>
      </c>
      <c r="BZ271" s="3"/>
      <c r="CA271" s="40"/>
      <c r="CB271" s="40"/>
      <c r="CC271" s="41" t="s">
        <v>21</v>
      </c>
      <c r="CD271" s="3"/>
      <c r="CE271" s="3"/>
      <c r="CF271" s="3"/>
      <c r="CG271" s="3" t="s">
        <v>42</v>
      </c>
      <c r="CH271" s="40" t="s">
        <v>21</v>
      </c>
      <c r="CI271" s="40" t="s">
        <v>21</v>
      </c>
      <c r="CJ271" s="41"/>
      <c r="CK271" s="3" t="s">
        <v>21</v>
      </c>
      <c r="CL271" s="3" t="s">
        <v>21</v>
      </c>
      <c r="CM271" s="3" t="s">
        <v>21</v>
      </c>
      <c r="CN271" s="3" t="s">
        <v>21</v>
      </c>
      <c r="CO271" s="40" t="s">
        <v>21</v>
      </c>
      <c r="CP271" s="40" t="s">
        <v>21</v>
      </c>
      <c r="CQ271" s="40" t="s">
        <v>21</v>
      </c>
      <c r="CR271" s="3" t="n">
        <v>0</v>
      </c>
      <c r="CS271" s="3" t="n">
        <v>0</v>
      </c>
      <c r="CT271" s="3" t="n">
        <v>0</v>
      </c>
      <c r="AGH271" s="14"/>
      <c r="AGI271" s="14"/>
      <c r="AGJ271" s="14"/>
      <c r="AGK271" s="14"/>
      <c r="AGL271" s="14"/>
      <c r="AGM271" s="14"/>
      <c r="AGN271" s="14"/>
      <c r="AGO271" s="14"/>
      <c r="AGP271" s="14"/>
      <c r="AGQ271" s="14"/>
      <c r="AGR271" s="14"/>
      <c r="AGS271" s="14"/>
      <c r="AGT271" s="14"/>
      <c r="AGU271" s="14"/>
      <c r="AGV271" s="14"/>
      <c r="AGW271" s="14"/>
      <c r="AGX271" s="14"/>
      <c r="AGY271" s="14"/>
      <c r="AGZ271" s="14"/>
      <c r="AHA271" s="14"/>
      <c r="AHB271" s="14"/>
      <c r="AHC271" s="14"/>
      <c r="AHD271" s="14"/>
      <c r="AHE271" s="14"/>
      <c r="AHF271" s="14"/>
      <c r="AHG271" s="14"/>
      <c r="AHH271" s="14"/>
      <c r="AHI271" s="14"/>
      <c r="AHJ271" s="14"/>
      <c r="AHK271" s="14"/>
      <c r="AHL271" s="14"/>
      <c r="AHM271" s="14"/>
      <c r="AHN271" s="14"/>
      <c r="AHO271" s="14"/>
      <c r="AHP271" s="14"/>
      <c r="AHQ271" s="14"/>
      <c r="AHR271" s="14"/>
      <c r="AHS271" s="14"/>
      <c r="XEM271" s="15"/>
      <c r="XEN271" s="15"/>
      <c r="XEX271" s="33"/>
      <c r="XEY271" s="33"/>
      <c r="XEZ271" s="33"/>
      <c r="XFA271" s="33"/>
      <c r="XFB271" s="33"/>
      <c r="XFC271" s="33"/>
      <c r="XFD271" s="33"/>
    </row>
    <row r="272" s="44" customFormat="true" ht="12" hidden="true" customHeight="true" outlineLevel="0" collapsed="false">
      <c r="A272" s="36" t="s">
        <v>473</v>
      </c>
      <c r="B272" s="36" t="s">
        <v>302</v>
      </c>
      <c r="C272" s="36"/>
      <c r="D272" s="37" t="n">
        <v>1970</v>
      </c>
      <c r="E272" s="37" t="n">
        <f aca="true">YEAR(TODAY())-D272</f>
        <v>56</v>
      </c>
      <c r="F272" s="37" t="s">
        <v>38</v>
      </c>
      <c r="G272" s="37" t="s">
        <v>130</v>
      </c>
      <c r="H272" s="38"/>
      <c r="I272" s="38"/>
      <c r="J272" s="3" t="n">
        <f aca="false">IF(COUNT(L272:V272)&lt;7,W272,LARGE(L272:V272,1)+LARGE(L272:V272,2)+LARGE(L272:V272,3)+LARGE(L272:V272,4)+LARGE(L272:V272,5)+LARGE(L272:V272,6)+LARGE(L272:V272,7))</f>
        <v>0</v>
      </c>
      <c r="K272" s="3"/>
      <c r="L272" s="39" t="n">
        <f aca="false">AE272</f>
        <v>0</v>
      </c>
      <c r="M272" s="3"/>
      <c r="N272" s="3" t="n">
        <f aca="false">AS272</f>
        <v>0</v>
      </c>
      <c r="O272" s="3" t="n">
        <v>0</v>
      </c>
      <c r="P272" s="3" t="n">
        <f aca="false">BH272</f>
        <v>0</v>
      </c>
      <c r="Q272" s="3"/>
      <c r="R272" s="3" t="n">
        <f aca="false">BR272</f>
        <v>0</v>
      </c>
      <c r="S272" s="3"/>
      <c r="T272" s="3" t="n">
        <f aca="false">CF272</f>
        <v>0</v>
      </c>
      <c r="U272" s="3" t="str">
        <f aca="false">CM272</f>
        <v> </v>
      </c>
      <c r="V272" s="3" t="n">
        <f aca="false">CT272</f>
        <v>0</v>
      </c>
      <c r="W272" s="3" t="n">
        <f aca="false">SUM(M272:V272)</f>
        <v>0</v>
      </c>
      <c r="X272" s="3" t="n">
        <f aca="false">W272-J272</f>
        <v>0</v>
      </c>
      <c r="Y272" s="3" t="n">
        <v>0</v>
      </c>
      <c r="Z272" s="3" t="n">
        <v>0</v>
      </c>
      <c r="AA272" s="3" t="n">
        <v>0</v>
      </c>
      <c r="AB272" s="3" t="n">
        <v>0</v>
      </c>
      <c r="AC272" s="3" t="n">
        <v>0</v>
      </c>
      <c r="AD272" s="3" t="n">
        <v>0</v>
      </c>
      <c r="AE272" s="3" t="n">
        <v>0</v>
      </c>
      <c r="AF272" s="3" t="n">
        <v>0</v>
      </c>
      <c r="AG272" s="3" t="n">
        <v>0</v>
      </c>
      <c r="AH272" s="3" t="n">
        <v>0</v>
      </c>
      <c r="AI272" s="3" t="n">
        <v>0</v>
      </c>
      <c r="AJ272" s="3" t="n">
        <v>0</v>
      </c>
      <c r="AK272" s="3" t="n">
        <v>0</v>
      </c>
      <c r="AL272" s="3" t="n">
        <v>0</v>
      </c>
      <c r="AM272" s="3" t="n">
        <v>0</v>
      </c>
      <c r="AN272" s="3" t="n">
        <v>0</v>
      </c>
      <c r="AO272" s="3" t="n">
        <v>0</v>
      </c>
      <c r="AP272" s="3" t="n">
        <v>0</v>
      </c>
      <c r="AQ272" s="3" t="n">
        <v>0</v>
      </c>
      <c r="AR272" s="3" t="n">
        <v>0</v>
      </c>
      <c r="AS272" s="3" t="n">
        <v>0</v>
      </c>
      <c r="AT272" s="3" t="n">
        <v>0</v>
      </c>
      <c r="AU272" s="3" t="n">
        <v>0</v>
      </c>
      <c r="AV272" s="3" t="n">
        <v>0</v>
      </c>
      <c r="AW272" s="3" t="n">
        <v>0</v>
      </c>
      <c r="AX272" s="3" t="n">
        <v>0</v>
      </c>
      <c r="AY272" s="3" t="n">
        <v>0</v>
      </c>
      <c r="AZ272" s="3" t="n">
        <v>0</v>
      </c>
      <c r="BA272" s="3" t="n">
        <v>0</v>
      </c>
      <c r="BB272" s="3" t="n">
        <v>0</v>
      </c>
      <c r="BC272" s="40"/>
      <c r="BD272" s="40"/>
      <c r="BE272" s="40"/>
      <c r="BF272" s="3" t="n">
        <v>0</v>
      </c>
      <c r="BG272" s="3" t="n">
        <v>0</v>
      </c>
      <c r="BH272" s="3" t="n">
        <v>0</v>
      </c>
      <c r="BI272" s="3" t="n">
        <v>0</v>
      </c>
      <c r="BJ272" s="41" t="n">
        <v>0</v>
      </c>
      <c r="BK272" s="41"/>
      <c r="BL272" s="3" t="n">
        <v>0</v>
      </c>
      <c r="BM272" s="3" t="n">
        <v>0</v>
      </c>
      <c r="BN272" s="3" t="n">
        <v>0</v>
      </c>
      <c r="BO272" s="43"/>
      <c r="BP272" s="3" t="n">
        <v>0</v>
      </c>
      <c r="BQ272" s="3" t="n">
        <v>0</v>
      </c>
      <c r="BR272" s="3" t="n">
        <v>0</v>
      </c>
      <c r="BS272" s="3" t="s">
        <v>42</v>
      </c>
      <c r="BT272" s="40" t="s">
        <v>21</v>
      </c>
      <c r="BU272" s="40" t="s">
        <v>21</v>
      </c>
      <c r="BV272" s="40"/>
      <c r="BW272" s="3" t="n">
        <v>0</v>
      </c>
      <c r="BX272" s="3" t="n">
        <v>0</v>
      </c>
      <c r="BY272" s="3" t="n">
        <v>0</v>
      </c>
      <c r="BZ272" s="3"/>
      <c r="CA272" s="40"/>
      <c r="CB272" s="40"/>
      <c r="CC272" s="41" t="s">
        <v>21</v>
      </c>
      <c r="CD272" s="3"/>
      <c r="CE272" s="3"/>
      <c r="CF272" s="3"/>
      <c r="CG272" s="3" t="s">
        <v>42</v>
      </c>
      <c r="CH272" s="40" t="s">
        <v>21</v>
      </c>
      <c r="CI272" s="40" t="s">
        <v>21</v>
      </c>
      <c r="CJ272" s="41"/>
      <c r="CK272" s="3" t="s">
        <v>21</v>
      </c>
      <c r="CL272" s="3" t="s">
        <v>21</v>
      </c>
      <c r="CM272" s="3" t="s">
        <v>21</v>
      </c>
      <c r="CN272" s="3" t="s">
        <v>21</v>
      </c>
      <c r="CO272" s="40" t="s">
        <v>21</v>
      </c>
      <c r="CP272" s="40" t="s">
        <v>21</v>
      </c>
      <c r="CQ272" s="40" t="s">
        <v>21</v>
      </c>
      <c r="CR272" s="3" t="n">
        <v>0</v>
      </c>
      <c r="CS272" s="3" t="n">
        <v>0</v>
      </c>
      <c r="CT272" s="3" t="n">
        <v>0</v>
      </c>
      <c r="AGH272" s="14"/>
      <c r="AGI272" s="14"/>
      <c r="AGJ272" s="14"/>
      <c r="AGK272" s="14"/>
      <c r="AGL272" s="14"/>
      <c r="AGM272" s="14"/>
      <c r="AGN272" s="14"/>
      <c r="AGO272" s="14"/>
      <c r="AGP272" s="14"/>
      <c r="AGQ272" s="14"/>
      <c r="AGR272" s="14"/>
      <c r="AGS272" s="14"/>
      <c r="AGT272" s="14"/>
      <c r="AGU272" s="14"/>
      <c r="AGV272" s="14"/>
      <c r="AGW272" s="14"/>
      <c r="AGX272" s="14"/>
      <c r="AGY272" s="14"/>
      <c r="AGZ272" s="14"/>
      <c r="AHA272" s="14"/>
      <c r="AHB272" s="14"/>
      <c r="AHC272" s="14"/>
      <c r="AHD272" s="14"/>
      <c r="AHE272" s="14"/>
      <c r="AHF272" s="14"/>
      <c r="AHG272" s="14"/>
      <c r="AHH272" s="14"/>
      <c r="AHI272" s="14"/>
      <c r="AHJ272" s="14"/>
      <c r="AHK272" s="14"/>
      <c r="AHL272" s="14"/>
      <c r="AHM272" s="14"/>
      <c r="AHN272" s="14"/>
      <c r="AHO272" s="14"/>
      <c r="AHP272" s="14"/>
      <c r="AHQ272" s="14"/>
      <c r="AHR272" s="14"/>
      <c r="AHS272" s="14"/>
      <c r="XEM272" s="15"/>
      <c r="XEN272" s="15"/>
      <c r="XEX272" s="33"/>
      <c r="XEY272" s="33"/>
      <c r="XEZ272" s="33"/>
      <c r="XFA272" s="33"/>
      <c r="XFB272" s="33"/>
      <c r="XFC272" s="33"/>
      <c r="XFD272" s="33"/>
    </row>
    <row r="273" s="44" customFormat="true" ht="12" hidden="true" customHeight="true" outlineLevel="0" collapsed="false">
      <c r="A273" s="36" t="s">
        <v>475</v>
      </c>
      <c r="B273" s="36" t="s">
        <v>222</v>
      </c>
      <c r="C273" s="36"/>
      <c r="D273" s="37" t="n">
        <v>2006</v>
      </c>
      <c r="E273" s="37" t="n">
        <f aca="true">YEAR(TODAY())-D273</f>
        <v>20</v>
      </c>
      <c r="F273" s="37" t="s">
        <v>38</v>
      </c>
      <c r="G273" s="37" t="s">
        <v>39</v>
      </c>
      <c r="H273" s="38"/>
      <c r="I273" s="38"/>
      <c r="J273" s="3" t="n">
        <f aca="false">IF(COUNT(L273:V273)&lt;7,W273,LARGE(L273:V273,1)+LARGE(L273:V273,2)+LARGE(L273:V273,3)+LARGE(L273:V273,4)+LARGE(L273:V273,5)+LARGE(L273:V273,6)+LARGE(L273:V273,7))</f>
        <v>0</v>
      </c>
      <c r="K273" s="3"/>
      <c r="L273" s="39" t="n">
        <f aca="false">AE273</f>
        <v>0</v>
      </c>
      <c r="M273" s="3"/>
      <c r="N273" s="3" t="n">
        <f aca="false">AS273</f>
        <v>0</v>
      </c>
      <c r="O273" s="3" t="n">
        <v>0</v>
      </c>
      <c r="P273" s="3" t="n">
        <f aca="false">BH273</f>
        <v>0</v>
      </c>
      <c r="Q273" s="3"/>
      <c r="R273" s="3" t="n">
        <f aca="false">BR273</f>
        <v>0</v>
      </c>
      <c r="S273" s="3"/>
      <c r="T273" s="3" t="n">
        <f aca="false">CF273</f>
        <v>0</v>
      </c>
      <c r="U273" s="3" t="str">
        <f aca="false">CM273</f>
        <v> </v>
      </c>
      <c r="V273" s="3" t="n">
        <f aca="false">CT273</f>
        <v>0</v>
      </c>
      <c r="W273" s="3" t="n">
        <f aca="false">SUM(M273:V273)</f>
        <v>0</v>
      </c>
      <c r="X273" s="3" t="n">
        <f aca="false">W273-J273</f>
        <v>0</v>
      </c>
      <c r="Y273" s="3" t="n">
        <v>0</v>
      </c>
      <c r="Z273" s="3" t="n">
        <v>0</v>
      </c>
      <c r="AA273" s="3" t="n">
        <v>0</v>
      </c>
      <c r="AB273" s="3" t="n">
        <v>0</v>
      </c>
      <c r="AC273" s="3" t="n">
        <v>0</v>
      </c>
      <c r="AD273" s="3" t="n">
        <v>0</v>
      </c>
      <c r="AE273" s="3" t="n">
        <v>0</v>
      </c>
      <c r="AF273" s="3" t="n">
        <v>0</v>
      </c>
      <c r="AG273" s="3" t="n">
        <v>0</v>
      </c>
      <c r="AH273" s="3" t="n">
        <v>0</v>
      </c>
      <c r="AI273" s="3" t="n">
        <v>0</v>
      </c>
      <c r="AJ273" s="3" t="n">
        <v>0</v>
      </c>
      <c r="AK273" s="3" t="n">
        <v>0</v>
      </c>
      <c r="AL273" s="3" t="n">
        <v>0</v>
      </c>
      <c r="AM273" s="3" t="n">
        <v>0</v>
      </c>
      <c r="AN273" s="3" t="n">
        <v>0</v>
      </c>
      <c r="AO273" s="3" t="n">
        <v>0</v>
      </c>
      <c r="AP273" s="3" t="n">
        <v>0</v>
      </c>
      <c r="AQ273" s="3" t="n">
        <v>0</v>
      </c>
      <c r="AR273" s="3" t="n">
        <v>0</v>
      </c>
      <c r="AS273" s="3" t="n">
        <v>0</v>
      </c>
      <c r="AT273" s="3" t="n">
        <v>0</v>
      </c>
      <c r="AU273" s="3" t="n">
        <v>0</v>
      </c>
      <c r="AV273" s="3" t="n">
        <v>0</v>
      </c>
      <c r="AW273" s="3" t="n">
        <v>0</v>
      </c>
      <c r="AX273" s="3" t="n">
        <v>0</v>
      </c>
      <c r="AY273" s="3" t="n">
        <v>0</v>
      </c>
      <c r="AZ273" s="3" t="n">
        <v>0</v>
      </c>
      <c r="BA273" s="3" t="n">
        <v>0</v>
      </c>
      <c r="BB273" s="3" t="n">
        <v>0</v>
      </c>
      <c r="BC273" s="40"/>
      <c r="BD273" s="40"/>
      <c r="BE273" s="40"/>
      <c r="BF273" s="3" t="n">
        <v>0</v>
      </c>
      <c r="BG273" s="3" t="n">
        <v>0</v>
      </c>
      <c r="BH273" s="3" t="n">
        <v>0</v>
      </c>
      <c r="BI273" s="3" t="n">
        <v>0</v>
      </c>
      <c r="BJ273" s="41" t="n">
        <v>0</v>
      </c>
      <c r="BK273" s="41"/>
      <c r="BL273" s="3" t="n">
        <v>0</v>
      </c>
      <c r="BM273" s="3" t="n">
        <v>0</v>
      </c>
      <c r="BN273" s="3" t="n">
        <v>0</v>
      </c>
      <c r="BO273" s="43"/>
      <c r="BP273" s="3" t="n">
        <v>0</v>
      </c>
      <c r="BQ273" s="3" t="n">
        <v>0</v>
      </c>
      <c r="BR273" s="3" t="n">
        <v>0</v>
      </c>
      <c r="BS273" s="3" t="s">
        <v>42</v>
      </c>
      <c r="BT273" s="40" t="s">
        <v>21</v>
      </c>
      <c r="BU273" s="40" t="s">
        <v>21</v>
      </c>
      <c r="BV273" s="40"/>
      <c r="BW273" s="3" t="n">
        <v>0</v>
      </c>
      <c r="BX273" s="3" t="n">
        <v>0</v>
      </c>
      <c r="BY273" s="3" t="n">
        <v>0</v>
      </c>
      <c r="BZ273" s="3"/>
      <c r="CA273" s="40"/>
      <c r="CB273" s="40"/>
      <c r="CC273" s="41" t="s">
        <v>21</v>
      </c>
      <c r="CD273" s="3"/>
      <c r="CE273" s="3"/>
      <c r="CF273" s="3"/>
      <c r="CG273" s="3" t="s">
        <v>42</v>
      </c>
      <c r="CH273" s="40" t="s">
        <v>21</v>
      </c>
      <c r="CI273" s="40" t="s">
        <v>21</v>
      </c>
      <c r="CJ273" s="41"/>
      <c r="CK273" s="3" t="s">
        <v>21</v>
      </c>
      <c r="CL273" s="3" t="s">
        <v>21</v>
      </c>
      <c r="CM273" s="3" t="s">
        <v>21</v>
      </c>
      <c r="CN273" s="3" t="s">
        <v>21</v>
      </c>
      <c r="CO273" s="40" t="s">
        <v>21</v>
      </c>
      <c r="CP273" s="40" t="s">
        <v>21</v>
      </c>
      <c r="CQ273" s="40" t="s">
        <v>21</v>
      </c>
      <c r="CR273" s="3" t="n">
        <v>0</v>
      </c>
      <c r="CS273" s="3" t="n">
        <v>0</v>
      </c>
      <c r="CT273" s="3" t="n">
        <v>0</v>
      </c>
      <c r="AGH273" s="14"/>
      <c r="AGI273" s="14"/>
      <c r="AGJ273" s="14"/>
      <c r="AGK273" s="14"/>
      <c r="AGL273" s="14"/>
      <c r="AGM273" s="14"/>
      <c r="AGN273" s="14"/>
      <c r="AGO273" s="14"/>
      <c r="AGP273" s="14"/>
      <c r="AGQ273" s="14"/>
      <c r="AGR273" s="14"/>
      <c r="AGS273" s="14"/>
      <c r="AGT273" s="14"/>
      <c r="AGU273" s="14"/>
      <c r="AGV273" s="14"/>
      <c r="AGW273" s="14"/>
      <c r="AGX273" s="14"/>
      <c r="AGY273" s="14"/>
      <c r="AGZ273" s="14"/>
      <c r="AHA273" s="14"/>
      <c r="AHB273" s="14"/>
      <c r="AHC273" s="14"/>
      <c r="AHD273" s="14"/>
      <c r="AHE273" s="14"/>
      <c r="AHF273" s="14"/>
      <c r="AHG273" s="14"/>
      <c r="AHH273" s="14"/>
      <c r="AHI273" s="14"/>
      <c r="AHJ273" s="14"/>
      <c r="AHK273" s="14"/>
      <c r="AHL273" s="14"/>
      <c r="AHM273" s="14"/>
      <c r="AHN273" s="14"/>
      <c r="AHO273" s="14"/>
      <c r="AHP273" s="14"/>
      <c r="AHQ273" s="14"/>
      <c r="AHR273" s="14"/>
      <c r="AHS273" s="14"/>
      <c r="XEM273" s="15"/>
      <c r="XEN273" s="15"/>
      <c r="XEX273" s="33"/>
      <c r="XEY273" s="33"/>
      <c r="XEZ273" s="33"/>
      <c r="XFA273" s="33"/>
      <c r="XFB273" s="33"/>
      <c r="XFC273" s="33"/>
      <c r="XFD273" s="33"/>
    </row>
    <row r="274" s="44" customFormat="true" ht="12" hidden="true" customHeight="true" outlineLevel="0" collapsed="false">
      <c r="A274" s="36" t="s">
        <v>476</v>
      </c>
      <c r="B274" s="36" t="s">
        <v>477</v>
      </c>
      <c r="C274" s="36" t="s">
        <v>89</v>
      </c>
      <c r="D274" s="37" t="n">
        <v>1974</v>
      </c>
      <c r="E274" s="37" t="n">
        <f aca="true">YEAR(TODAY())-D274</f>
        <v>52</v>
      </c>
      <c r="F274" s="37" t="s">
        <v>38</v>
      </c>
      <c r="G274" s="37" t="s">
        <v>130</v>
      </c>
      <c r="H274" s="38"/>
      <c r="I274" s="38"/>
      <c r="J274" s="3" t="n">
        <f aca="false">IF(COUNT(L274:V274)&lt;7,W274,LARGE(L274:V274,1)+LARGE(L274:V274,2)+LARGE(L274:V274,3)+LARGE(L274:V274,4)+LARGE(L274:V274,5)+LARGE(L274:V274,6)+LARGE(L274:V274,7))</f>
        <v>0</v>
      </c>
      <c r="K274" s="3"/>
      <c r="L274" s="39" t="n">
        <f aca="false">AE274</f>
        <v>0</v>
      </c>
      <c r="M274" s="3"/>
      <c r="N274" s="3" t="n">
        <f aca="false">AS274</f>
        <v>0</v>
      </c>
      <c r="O274" s="3" t="n">
        <v>0</v>
      </c>
      <c r="P274" s="3" t="n">
        <f aca="false">BH274</f>
        <v>0</v>
      </c>
      <c r="Q274" s="3"/>
      <c r="R274" s="3" t="n">
        <f aca="false">BR274</f>
        <v>0</v>
      </c>
      <c r="S274" s="3"/>
      <c r="T274" s="3" t="n">
        <f aca="false">CF274</f>
        <v>0</v>
      </c>
      <c r="U274" s="3" t="str">
        <f aca="false">CM274</f>
        <v> </v>
      </c>
      <c r="V274" s="3" t="n">
        <f aca="false">CT274</f>
        <v>0</v>
      </c>
      <c r="W274" s="3" t="n">
        <f aca="false">SUM(M274:V274)</f>
        <v>0</v>
      </c>
      <c r="X274" s="3" t="n">
        <f aca="false">W274-J274</f>
        <v>0</v>
      </c>
      <c r="Y274" s="3" t="n">
        <v>0</v>
      </c>
      <c r="Z274" s="3" t="n">
        <v>0</v>
      </c>
      <c r="AA274" s="3" t="n">
        <v>0</v>
      </c>
      <c r="AB274" s="3" t="n">
        <v>0</v>
      </c>
      <c r="AC274" s="3" t="n">
        <v>0</v>
      </c>
      <c r="AD274" s="3" t="n">
        <v>0</v>
      </c>
      <c r="AE274" s="3" t="n">
        <v>0</v>
      </c>
      <c r="AF274" s="3" t="n">
        <v>0</v>
      </c>
      <c r="AG274" s="3" t="n">
        <v>0</v>
      </c>
      <c r="AH274" s="3" t="n">
        <v>0</v>
      </c>
      <c r="AI274" s="3" t="n">
        <v>0</v>
      </c>
      <c r="AJ274" s="3" t="n">
        <v>0</v>
      </c>
      <c r="AK274" s="3" t="n">
        <v>0</v>
      </c>
      <c r="AL274" s="3" t="n">
        <v>0</v>
      </c>
      <c r="AM274" s="3" t="n">
        <v>0</v>
      </c>
      <c r="AN274" s="3" t="n">
        <v>0</v>
      </c>
      <c r="AO274" s="3" t="n">
        <v>0</v>
      </c>
      <c r="AP274" s="3" t="n">
        <v>0</v>
      </c>
      <c r="AQ274" s="3" t="n">
        <v>0</v>
      </c>
      <c r="AR274" s="3" t="n">
        <v>0</v>
      </c>
      <c r="AS274" s="3" t="n">
        <v>0</v>
      </c>
      <c r="AT274" s="3" t="n">
        <v>0</v>
      </c>
      <c r="AU274" s="3" t="n">
        <v>0</v>
      </c>
      <c r="AV274" s="3" t="n">
        <v>0</v>
      </c>
      <c r="AW274" s="3" t="n">
        <v>0</v>
      </c>
      <c r="AX274" s="3" t="n">
        <v>0</v>
      </c>
      <c r="AY274" s="3" t="n">
        <v>0</v>
      </c>
      <c r="AZ274" s="3" t="n">
        <v>0</v>
      </c>
      <c r="BA274" s="3" t="n">
        <v>0</v>
      </c>
      <c r="BB274" s="3" t="n">
        <v>0</v>
      </c>
      <c r="BC274" s="40"/>
      <c r="BD274" s="40"/>
      <c r="BE274" s="40"/>
      <c r="BF274" s="3" t="n">
        <v>0</v>
      </c>
      <c r="BG274" s="3" t="n">
        <v>0</v>
      </c>
      <c r="BH274" s="3" t="n">
        <v>0</v>
      </c>
      <c r="BI274" s="3" t="n">
        <v>0</v>
      </c>
      <c r="BJ274" s="41" t="n">
        <v>0</v>
      </c>
      <c r="BK274" s="41"/>
      <c r="BL274" s="3" t="n">
        <v>0</v>
      </c>
      <c r="BM274" s="3" t="n">
        <v>0</v>
      </c>
      <c r="BN274" s="3" t="n">
        <v>0</v>
      </c>
      <c r="BO274" s="43"/>
      <c r="BP274" s="3" t="n">
        <v>0</v>
      </c>
      <c r="BQ274" s="3" t="n">
        <v>0</v>
      </c>
      <c r="BR274" s="3" t="n">
        <v>0</v>
      </c>
      <c r="BS274" s="3" t="s">
        <v>42</v>
      </c>
      <c r="BT274" s="40" t="s">
        <v>21</v>
      </c>
      <c r="BU274" s="40" t="s">
        <v>21</v>
      </c>
      <c r="BV274" s="40"/>
      <c r="BW274" s="3" t="n">
        <v>0</v>
      </c>
      <c r="BX274" s="3" t="n">
        <v>0</v>
      </c>
      <c r="BY274" s="3" t="n">
        <v>0</v>
      </c>
      <c r="BZ274" s="3"/>
      <c r="CA274" s="40"/>
      <c r="CB274" s="40"/>
      <c r="CC274" s="41" t="s">
        <v>21</v>
      </c>
      <c r="CD274" s="3"/>
      <c r="CE274" s="3"/>
      <c r="CF274" s="3"/>
      <c r="CG274" s="3" t="s">
        <v>42</v>
      </c>
      <c r="CH274" s="40" t="s">
        <v>21</v>
      </c>
      <c r="CI274" s="40" t="s">
        <v>21</v>
      </c>
      <c r="CJ274" s="41"/>
      <c r="CK274" s="3" t="s">
        <v>21</v>
      </c>
      <c r="CL274" s="3" t="s">
        <v>21</v>
      </c>
      <c r="CM274" s="3" t="s">
        <v>21</v>
      </c>
      <c r="CN274" s="3" t="s">
        <v>21</v>
      </c>
      <c r="CO274" s="40" t="s">
        <v>21</v>
      </c>
      <c r="CP274" s="40" t="s">
        <v>21</v>
      </c>
      <c r="CQ274" s="40" t="s">
        <v>21</v>
      </c>
      <c r="CR274" s="3" t="n">
        <v>0</v>
      </c>
      <c r="CS274" s="3" t="n">
        <v>0</v>
      </c>
      <c r="CT274" s="3" t="n">
        <v>0</v>
      </c>
      <c r="AGH274" s="14"/>
      <c r="AGI274" s="14"/>
      <c r="AGJ274" s="14"/>
      <c r="AGK274" s="14"/>
      <c r="AGL274" s="14"/>
      <c r="AGM274" s="14"/>
      <c r="AGN274" s="14"/>
      <c r="AGO274" s="14"/>
      <c r="AGP274" s="14"/>
      <c r="AGQ274" s="14"/>
      <c r="AGR274" s="14"/>
      <c r="AGS274" s="14"/>
      <c r="AGT274" s="14"/>
      <c r="AGU274" s="14"/>
      <c r="AGV274" s="14"/>
      <c r="AGW274" s="14"/>
      <c r="AGX274" s="14"/>
      <c r="AGY274" s="14"/>
      <c r="AGZ274" s="14"/>
      <c r="AHA274" s="14"/>
      <c r="AHB274" s="14"/>
      <c r="AHC274" s="14"/>
      <c r="AHD274" s="14"/>
      <c r="AHE274" s="14"/>
      <c r="AHF274" s="14"/>
      <c r="AHG274" s="14"/>
      <c r="AHH274" s="14"/>
      <c r="AHI274" s="14"/>
      <c r="AHJ274" s="14"/>
      <c r="AHK274" s="14"/>
      <c r="AHL274" s="14"/>
      <c r="AHM274" s="14"/>
      <c r="AHN274" s="14"/>
      <c r="AHO274" s="14"/>
      <c r="AHP274" s="14"/>
      <c r="AHQ274" s="14"/>
      <c r="AHR274" s="14"/>
      <c r="AHS274" s="14"/>
      <c r="XEM274" s="15"/>
      <c r="XEN274" s="15"/>
      <c r="XEX274" s="33"/>
      <c r="XEY274" s="33"/>
      <c r="XEZ274" s="33"/>
      <c r="XFA274" s="33"/>
      <c r="XFB274" s="33"/>
      <c r="XFC274" s="33"/>
      <c r="XFD274" s="33"/>
    </row>
    <row r="275" s="44" customFormat="true" ht="12" hidden="true" customHeight="true" outlineLevel="0" collapsed="false">
      <c r="A275" s="36" t="s">
        <v>478</v>
      </c>
      <c r="B275" s="36" t="s">
        <v>186</v>
      </c>
      <c r="C275" s="36" t="s">
        <v>57</v>
      </c>
      <c r="D275" s="37" t="n">
        <v>1982</v>
      </c>
      <c r="E275" s="37" t="n">
        <f aca="true">YEAR(TODAY())-D275</f>
        <v>44</v>
      </c>
      <c r="F275" s="37" t="s">
        <v>179</v>
      </c>
      <c r="G275" s="37" t="s">
        <v>180</v>
      </c>
      <c r="H275" s="38"/>
      <c r="I275" s="38"/>
      <c r="J275" s="3" t="n">
        <f aca="false">IF(COUNT(L275:V275)&lt;7,W275,LARGE(L275:V275,1)+LARGE(L275:V275,2)+LARGE(L275:V275,3)+LARGE(L275:V275,4)+LARGE(L275:V275,5)+LARGE(L275:V275,6)+LARGE(L275:V275,7))</f>
        <v>0</v>
      </c>
      <c r="K275" s="3"/>
      <c r="L275" s="39" t="n">
        <f aca="false">AE275</f>
        <v>0</v>
      </c>
      <c r="M275" s="3"/>
      <c r="N275" s="3" t="n">
        <f aca="false">AS275</f>
        <v>0</v>
      </c>
      <c r="O275" s="3" t="n">
        <v>0</v>
      </c>
      <c r="P275" s="3" t="n">
        <f aca="false">BH275</f>
        <v>0</v>
      </c>
      <c r="Q275" s="3"/>
      <c r="R275" s="3" t="n">
        <f aca="false">BR275</f>
        <v>0</v>
      </c>
      <c r="S275" s="3"/>
      <c r="T275" s="3" t="n">
        <f aca="false">CF275</f>
        <v>0</v>
      </c>
      <c r="U275" s="3" t="str">
        <f aca="false">CM275</f>
        <v> </v>
      </c>
      <c r="V275" s="3" t="n">
        <f aca="false">CT275</f>
        <v>0</v>
      </c>
      <c r="W275" s="3" t="n">
        <f aca="false">SUM(M275:V275)</f>
        <v>0</v>
      </c>
      <c r="X275" s="3" t="n">
        <f aca="false">W275-J275</f>
        <v>0</v>
      </c>
      <c r="Y275" s="3" t="n">
        <v>0</v>
      </c>
      <c r="Z275" s="3" t="n">
        <v>0</v>
      </c>
      <c r="AA275" s="3" t="n">
        <v>0</v>
      </c>
      <c r="AB275" s="3" t="n">
        <v>0</v>
      </c>
      <c r="AC275" s="3" t="n">
        <v>0</v>
      </c>
      <c r="AD275" s="3" t="n">
        <v>0</v>
      </c>
      <c r="AE275" s="3" t="n">
        <v>0</v>
      </c>
      <c r="AF275" s="3" t="n">
        <v>0</v>
      </c>
      <c r="AG275" s="3" t="n">
        <v>0</v>
      </c>
      <c r="AH275" s="3" t="n">
        <v>0</v>
      </c>
      <c r="AI275" s="3" t="n">
        <v>0</v>
      </c>
      <c r="AJ275" s="3" t="n">
        <v>0</v>
      </c>
      <c r="AK275" s="3" t="n">
        <v>0</v>
      </c>
      <c r="AL275" s="3" t="n">
        <v>0</v>
      </c>
      <c r="AM275" s="3" t="n">
        <v>0</v>
      </c>
      <c r="AN275" s="3" t="n">
        <v>0</v>
      </c>
      <c r="AO275" s="3" t="n">
        <v>0</v>
      </c>
      <c r="AP275" s="3" t="n">
        <v>0</v>
      </c>
      <c r="AQ275" s="3" t="n">
        <v>0</v>
      </c>
      <c r="AR275" s="3" t="n">
        <v>0</v>
      </c>
      <c r="AS275" s="3" t="n">
        <v>0</v>
      </c>
      <c r="AT275" s="3" t="n">
        <v>0</v>
      </c>
      <c r="AU275" s="3" t="n">
        <v>0</v>
      </c>
      <c r="AV275" s="3" t="n">
        <v>0</v>
      </c>
      <c r="AW275" s="3" t="n">
        <v>0</v>
      </c>
      <c r="AX275" s="3" t="n">
        <v>0</v>
      </c>
      <c r="AY275" s="3" t="n">
        <v>0</v>
      </c>
      <c r="AZ275" s="3" t="n">
        <v>0</v>
      </c>
      <c r="BA275" s="3" t="n">
        <v>0</v>
      </c>
      <c r="BB275" s="3" t="n">
        <v>0</v>
      </c>
      <c r="BC275" s="40"/>
      <c r="BD275" s="40"/>
      <c r="BE275" s="40"/>
      <c r="BF275" s="3" t="n">
        <v>0</v>
      </c>
      <c r="BG275" s="3" t="n">
        <v>0</v>
      </c>
      <c r="BH275" s="3" t="n">
        <v>0</v>
      </c>
      <c r="BI275" s="3" t="n">
        <v>0</v>
      </c>
      <c r="BJ275" s="41" t="n">
        <v>0</v>
      </c>
      <c r="BK275" s="41"/>
      <c r="BL275" s="3" t="n">
        <v>0</v>
      </c>
      <c r="BM275" s="3" t="n">
        <v>0</v>
      </c>
      <c r="BN275" s="3" t="n">
        <v>0</v>
      </c>
      <c r="BO275" s="43"/>
      <c r="BP275" s="3" t="n">
        <v>0</v>
      </c>
      <c r="BQ275" s="3" t="n">
        <v>0</v>
      </c>
      <c r="BR275" s="3" t="n">
        <v>0</v>
      </c>
      <c r="BS275" s="3" t="s">
        <v>42</v>
      </c>
      <c r="BT275" s="40" t="s">
        <v>21</v>
      </c>
      <c r="BU275" s="40" t="s">
        <v>21</v>
      </c>
      <c r="BV275" s="40"/>
      <c r="BW275" s="3" t="n">
        <v>0</v>
      </c>
      <c r="BX275" s="3" t="n">
        <v>0</v>
      </c>
      <c r="BY275" s="3" t="n">
        <v>0</v>
      </c>
      <c r="BZ275" s="3"/>
      <c r="CA275" s="40"/>
      <c r="CB275" s="40"/>
      <c r="CC275" s="41" t="s">
        <v>21</v>
      </c>
      <c r="CD275" s="3"/>
      <c r="CE275" s="3"/>
      <c r="CF275" s="3"/>
      <c r="CG275" s="3" t="s">
        <v>42</v>
      </c>
      <c r="CH275" s="40" t="s">
        <v>21</v>
      </c>
      <c r="CI275" s="40" t="s">
        <v>21</v>
      </c>
      <c r="CJ275" s="41"/>
      <c r="CK275" s="3" t="s">
        <v>21</v>
      </c>
      <c r="CL275" s="3" t="s">
        <v>21</v>
      </c>
      <c r="CM275" s="3" t="s">
        <v>21</v>
      </c>
      <c r="CN275" s="3" t="s">
        <v>21</v>
      </c>
      <c r="CO275" s="40" t="s">
        <v>21</v>
      </c>
      <c r="CP275" s="40" t="s">
        <v>21</v>
      </c>
      <c r="CQ275" s="40" t="s">
        <v>21</v>
      </c>
      <c r="CR275" s="3" t="n">
        <v>0</v>
      </c>
      <c r="CS275" s="3" t="n">
        <v>0</v>
      </c>
      <c r="CT275" s="3" t="n">
        <v>0</v>
      </c>
      <c r="AGH275" s="14"/>
      <c r="AGI275" s="14"/>
      <c r="AGJ275" s="14"/>
      <c r="AGK275" s="14"/>
      <c r="AGL275" s="14"/>
      <c r="AGM275" s="14"/>
      <c r="AGN275" s="14"/>
      <c r="AGO275" s="14"/>
      <c r="AGP275" s="14"/>
      <c r="AGQ275" s="14"/>
      <c r="AGR275" s="14"/>
      <c r="AGS275" s="14"/>
      <c r="AGT275" s="14"/>
      <c r="AGU275" s="14"/>
      <c r="AGV275" s="14"/>
      <c r="AGW275" s="14"/>
      <c r="AGX275" s="14"/>
      <c r="AGY275" s="14"/>
      <c r="AGZ275" s="14"/>
      <c r="AHA275" s="14"/>
      <c r="AHB275" s="14"/>
      <c r="AHC275" s="14"/>
      <c r="AHD275" s="14"/>
      <c r="AHE275" s="14"/>
      <c r="AHF275" s="14"/>
      <c r="AHG275" s="14"/>
      <c r="AHH275" s="14"/>
      <c r="AHI275" s="14"/>
      <c r="AHJ275" s="14"/>
      <c r="AHK275" s="14"/>
      <c r="AHL275" s="14"/>
      <c r="AHM275" s="14"/>
      <c r="AHN275" s="14"/>
      <c r="AHO275" s="14"/>
      <c r="AHP275" s="14"/>
      <c r="AHQ275" s="14"/>
      <c r="AHR275" s="14"/>
      <c r="AHS275" s="14"/>
      <c r="XEM275" s="15"/>
      <c r="XEN275" s="15"/>
      <c r="XEX275" s="33"/>
      <c r="XEY275" s="33"/>
      <c r="XEZ275" s="33"/>
      <c r="XFA275" s="33"/>
      <c r="XFB275" s="33"/>
      <c r="XFC275" s="33"/>
      <c r="XFD275" s="33"/>
    </row>
    <row r="276" s="44" customFormat="true" ht="12" hidden="true" customHeight="true" outlineLevel="0" collapsed="false">
      <c r="A276" s="36" t="s">
        <v>479</v>
      </c>
      <c r="B276" s="36" t="s">
        <v>480</v>
      </c>
      <c r="C276" s="36" t="s">
        <v>150</v>
      </c>
      <c r="D276" s="37" t="n">
        <v>1993</v>
      </c>
      <c r="E276" s="37" t="n">
        <f aca="true">YEAR(TODAY())-D276</f>
        <v>33</v>
      </c>
      <c r="F276" s="37" t="s">
        <v>38</v>
      </c>
      <c r="G276" s="37" t="s">
        <v>64</v>
      </c>
      <c r="H276" s="38"/>
      <c r="I276" s="38"/>
      <c r="J276" s="3" t="n">
        <f aca="false">IF(COUNT(L276:V276)&lt;7,W276,LARGE(L276:V276,1)+LARGE(L276:V276,2)+LARGE(L276:V276,3)+LARGE(L276:V276,4)+LARGE(L276:V276,5)+LARGE(L276:V276,6)+LARGE(L276:V276,7))</f>
        <v>0</v>
      </c>
      <c r="K276" s="3"/>
      <c r="L276" s="39" t="n">
        <f aca="false">AE276</f>
        <v>0</v>
      </c>
      <c r="M276" s="3"/>
      <c r="N276" s="3" t="n">
        <f aca="false">AS276</f>
        <v>0</v>
      </c>
      <c r="O276" s="3" t="n">
        <v>0</v>
      </c>
      <c r="P276" s="3" t="n">
        <f aca="false">BH276</f>
        <v>0</v>
      </c>
      <c r="Q276" s="3"/>
      <c r="R276" s="3" t="n">
        <f aca="false">BR276</f>
        <v>0</v>
      </c>
      <c r="S276" s="3"/>
      <c r="T276" s="3" t="n">
        <f aca="false">CF276</f>
        <v>0</v>
      </c>
      <c r="U276" s="3" t="str">
        <f aca="false">CM276</f>
        <v> </v>
      </c>
      <c r="V276" s="3" t="n">
        <f aca="false">CT276</f>
        <v>0</v>
      </c>
      <c r="W276" s="3" t="n">
        <f aca="false">SUM(M276:V276)</f>
        <v>0</v>
      </c>
      <c r="X276" s="3" t="n">
        <f aca="false">W276-J276</f>
        <v>0</v>
      </c>
      <c r="Y276" s="3" t="n">
        <v>0</v>
      </c>
      <c r="Z276" s="3" t="n">
        <v>0</v>
      </c>
      <c r="AA276" s="3" t="n">
        <v>0</v>
      </c>
      <c r="AB276" s="3" t="n">
        <v>0</v>
      </c>
      <c r="AC276" s="3" t="n">
        <v>0</v>
      </c>
      <c r="AD276" s="3" t="n">
        <v>0</v>
      </c>
      <c r="AE276" s="3" t="n">
        <v>0</v>
      </c>
      <c r="AF276" s="3" t="n">
        <v>0</v>
      </c>
      <c r="AG276" s="3" t="n">
        <v>0</v>
      </c>
      <c r="AH276" s="3" t="n">
        <v>0</v>
      </c>
      <c r="AI276" s="3" t="n">
        <v>0</v>
      </c>
      <c r="AJ276" s="3" t="n">
        <v>0</v>
      </c>
      <c r="AK276" s="3" t="n">
        <v>0</v>
      </c>
      <c r="AL276" s="3" t="n">
        <v>0</v>
      </c>
      <c r="AM276" s="3" t="n">
        <v>0</v>
      </c>
      <c r="AN276" s="3" t="n">
        <v>0</v>
      </c>
      <c r="AO276" s="3" t="n">
        <v>0</v>
      </c>
      <c r="AP276" s="3" t="n">
        <v>0</v>
      </c>
      <c r="AQ276" s="3" t="n">
        <v>0</v>
      </c>
      <c r="AR276" s="3" t="n">
        <v>0</v>
      </c>
      <c r="AS276" s="3" t="n">
        <v>0</v>
      </c>
      <c r="AT276" s="3" t="n">
        <v>0</v>
      </c>
      <c r="AU276" s="3" t="n">
        <v>0</v>
      </c>
      <c r="AV276" s="3" t="n">
        <v>0</v>
      </c>
      <c r="AW276" s="3" t="n">
        <v>0</v>
      </c>
      <c r="AX276" s="3" t="n">
        <v>0</v>
      </c>
      <c r="AY276" s="3" t="n">
        <v>0</v>
      </c>
      <c r="AZ276" s="3" t="n">
        <v>0</v>
      </c>
      <c r="BA276" s="3" t="n">
        <v>0</v>
      </c>
      <c r="BB276" s="3" t="n">
        <v>0</v>
      </c>
      <c r="BC276" s="40"/>
      <c r="BD276" s="40"/>
      <c r="BE276" s="40"/>
      <c r="BF276" s="3" t="n">
        <v>0</v>
      </c>
      <c r="BG276" s="3" t="n">
        <v>0</v>
      </c>
      <c r="BH276" s="3" t="n">
        <v>0</v>
      </c>
      <c r="BI276" s="3" t="n">
        <v>0</v>
      </c>
      <c r="BJ276" s="41" t="n">
        <v>0</v>
      </c>
      <c r="BK276" s="41"/>
      <c r="BL276" s="3" t="n">
        <v>0</v>
      </c>
      <c r="BM276" s="3" t="n">
        <v>0</v>
      </c>
      <c r="BN276" s="3" t="n">
        <v>0</v>
      </c>
      <c r="BO276" s="43"/>
      <c r="BP276" s="3" t="n">
        <v>0</v>
      </c>
      <c r="BQ276" s="3" t="n">
        <v>0</v>
      </c>
      <c r="BR276" s="3" t="n">
        <v>0</v>
      </c>
      <c r="BS276" s="3" t="s">
        <v>42</v>
      </c>
      <c r="BT276" s="40" t="s">
        <v>21</v>
      </c>
      <c r="BU276" s="40" t="s">
        <v>21</v>
      </c>
      <c r="BV276" s="40"/>
      <c r="BW276" s="3" t="n">
        <v>0</v>
      </c>
      <c r="BX276" s="3" t="n">
        <v>0</v>
      </c>
      <c r="BY276" s="3" t="n">
        <v>0</v>
      </c>
      <c r="BZ276" s="3"/>
      <c r="CA276" s="40"/>
      <c r="CB276" s="40"/>
      <c r="CC276" s="41" t="s">
        <v>21</v>
      </c>
      <c r="CD276" s="3"/>
      <c r="CE276" s="3"/>
      <c r="CF276" s="3"/>
      <c r="CG276" s="3" t="s">
        <v>42</v>
      </c>
      <c r="CH276" s="40" t="s">
        <v>21</v>
      </c>
      <c r="CI276" s="40" t="s">
        <v>21</v>
      </c>
      <c r="CJ276" s="41"/>
      <c r="CK276" s="3" t="s">
        <v>21</v>
      </c>
      <c r="CL276" s="3" t="s">
        <v>21</v>
      </c>
      <c r="CM276" s="3" t="s">
        <v>21</v>
      </c>
      <c r="CN276" s="3" t="s">
        <v>21</v>
      </c>
      <c r="CO276" s="40" t="s">
        <v>21</v>
      </c>
      <c r="CP276" s="40" t="s">
        <v>21</v>
      </c>
      <c r="CQ276" s="40" t="s">
        <v>21</v>
      </c>
      <c r="CR276" s="3" t="n">
        <v>0</v>
      </c>
      <c r="CS276" s="3" t="n">
        <v>0</v>
      </c>
      <c r="CT276" s="3" t="n">
        <v>0</v>
      </c>
      <c r="AGH276" s="14"/>
      <c r="AGI276" s="14"/>
      <c r="AGJ276" s="14"/>
      <c r="AGK276" s="14"/>
      <c r="AGL276" s="14"/>
      <c r="AGM276" s="14"/>
      <c r="AGN276" s="14"/>
      <c r="AGO276" s="14"/>
      <c r="AGP276" s="14"/>
      <c r="AGQ276" s="14"/>
      <c r="AGR276" s="14"/>
      <c r="AGS276" s="14"/>
      <c r="AGT276" s="14"/>
      <c r="AGU276" s="14"/>
      <c r="AGV276" s="14"/>
      <c r="AGW276" s="14"/>
      <c r="AGX276" s="14"/>
      <c r="AGY276" s="14"/>
      <c r="AGZ276" s="14"/>
      <c r="AHA276" s="14"/>
      <c r="AHB276" s="14"/>
      <c r="AHC276" s="14"/>
      <c r="AHD276" s="14"/>
      <c r="AHE276" s="14"/>
      <c r="AHF276" s="14"/>
      <c r="AHG276" s="14"/>
      <c r="AHH276" s="14"/>
      <c r="AHI276" s="14"/>
      <c r="AHJ276" s="14"/>
      <c r="AHK276" s="14"/>
      <c r="AHL276" s="14"/>
      <c r="AHM276" s="14"/>
      <c r="AHN276" s="14"/>
      <c r="AHO276" s="14"/>
      <c r="AHP276" s="14"/>
      <c r="AHQ276" s="14"/>
      <c r="AHR276" s="14"/>
      <c r="AHS276" s="14"/>
      <c r="XEM276" s="15"/>
      <c r="XEN276" s="15"/>
      <c r="XEX276" s="33"/>
      <c r="XEY276" s="33"/>
      <c r="XEZ276" s="33"/>
      <c r="XFA276" s="33"/>
      <c r="XFB276" s="33"/>
      <c r="XFC276" s="33"/>
      <c r="XFD276" s="33"/>
    </row>
    <row r="277" s="44" customFormat="true" ht="12" hidden="true" customHeight="true" outlineLevel="0" collapsed="false">
      <c r="A277" s="36" t="s">
        <v>481</v>
      </c>
      <c r="B277" s="36" t="s">
        <v>47</v>
      </c>
      <c r="C277" s="36" t="s">
        <v>89</v>
      </c>
      <c r="D277" s="37" t="n">
        <v>1978</v>
      </c>
      <c r="E277" s="37" t="n">
        <f aca="true">YEAR(TODAY())-D277</f>
        <v>48</v>
      </c>
      <c r="F277" s="37" t="s">
        <v>38</v>
      </c>
      <c r="G277" s="37" t="s">
        <v>100</v>
      </c>
      <c r="H277" s="38" t="n">
        <v>0</v>
      </c>
      <c r="I277" s="38" t="n">
        <v>0</v>
      </c>
      <c r="J277" s="3" t="n">
        <f aca="false">IF(COUNT(L277:V277)&lt;7,W277,LARGE(L277:V277,1)+LARGE(L277:V277,2)+LARGE(L277:V277,3)+LARGE(L277:V277,4)+LARGE(L277:V277,5)+LARGE(L277:V277,6)+LARGE(L277:V277,7))</f>
        <v>0</v>
      </c>
      <c r="K277" s="3" t="n">
        <v>0</v>
      </c>
      <c r="L277" s="39" t="n">
        <f aca="false">AE277</f>
        <v>0</v>
      </c>
      <c r="M277" s="3"/>
      <c r="N277" s="3" t="n">
        <f aca="false">AS277</f>
        <v>0</v>
      </c>
      <c r="O277" s="3" t="n">
        <v>0</v>
      </c>
      <c r="P277" s="3" t="n">
        <f aca="false">BH277</f>
        <v>0</v>
      </c>
      <c r="Q277" s="3"/>
      <c r="R277" s="3" t="n">
        <f aca="false">BR277</f>
        <v>0</v>
      </c>
      <c r="S277" s="3" t="n">
        <f aca="false">BY277</f>
        <v>0</v>
      </c>
      <c r="T277" s="3" t="n">
        <f aca="false">CF277</f>
        <v>0</v>
      </c>
      <c r="U277" s="3" t="str">
        <f aca="false">CM277</f>
        <v> </v>
      </c>
      <c r="V277" s="3" t="n">
        <f aca="false">CT277</f>
        <v>0</v>
      </c>
      <c r="W277" s="3" t="n">
        <f aca="false">SUM(L277:V277)</f>
        <v>0</v>
      </c>
      <c r="X277" s="3" t="n">
        <f aca="false">W277-J277</f>
        <v>0</v>
      </c>
      <c r="Y277" s="3" t="n">
        <v>0</v>
      </c>
      <c r="Z277" s="3" t="n">
        <v>0</v>
      </c>
      <c r="AA277" s="3" t="n">
        <v>0</v>
      </c>
      <c r="AB277" s="3" t="n">
        <v>0</v>
      </c>
      <c r="AC277" s="3" t="n">
        <v>0</v>
      </c>
      <c r="AD277" s="3" t="n">
        <v>0</v>
      </c>
      <c r="AE277" s="3" t="n">
        <v>0</v>
      </c>
      <c r="AF277" s="3" t="n">
        <v>0</v>
      </c>
      <c r="AG277" s="3" t="n">
        <v>0</v>
      </c>
      <c r="AH277" s="3" t="n">
        <v>0</v>
      </c>
      <c r="AI277" s="3" t="n">
        <v>0</v>
      </c>
      <c r="AJ277" s="3" t="n">
        <v>0</v>
      </c>
      <c r="AK277" s="3" t="n">
        <v>0</v>
      </c>
      <c r="AL277" s="3" t="n">
        <v>0</v>
      </c>
      <c r="AM277" s="3" t="n">
        <v>0</v>
      </c>
      <c r="AN277" s="3" t="n">
        <v>0</v>
      </c>
      <c r="AO277" s="3" t="n">
        <v>0</v>
      </c>
      <c r="AP277" s="3" t="n">
        <v>0</v>
      </c>
      <c r="AQ277" s="3" t="n">
        <v>0</v>
      </c>
      <c r="AR277" s="3" t="n">
        <v>0</v>
      </c>
      <c r="AS277" s="3" t="n">
        <v>0</v>
      </c>
      <c r="AT277" s="3" t="n">
        <v>0</v>
      </c>
      <c r="AU277" s="3" t="n">
        <v>0</v>
      </c>
      <c r="AV277" s="3" t="n">
        <v>0</v>
      </c>
      <c r="AW277" s="3" t="n">
        <v>0</v>
      </c>
      <c r="AX277" s="3" t="n">
        <v>0</v>
      </c>
      <c r="AY277" s="3" t="n">
        <v>0</v>
      </c>
      <c r="AZ277" s="3" t="n">
        <v>0</v>
      </c>
      <c r="BA277" s="3" t="n">
        <v>0</v>
      </c>
      <c r="BB277" s="3" t="n">
        <v>0</v>
      </c>
      <c r="BC277" s="40"/>
      <c r="BD277" s="40"/>
      <c r="BE277" s="40"/>
      <c r="BF277" s="3" t="n">
        <v>0</v>
      </c>
      <c r="BG277" s="3" t="n">
        <v>0</v>
      </c>
      <c r="BH277" s="3" t="n">
        <v>0</v>
      </c>
      <c r="BI277" s="3" t="n">
        <v>0</v>
      </c>
      <c r="BJ277" s="41" t="n">
        <v>0</v>
      </c>
      <c r="BK277" s="41"/>
      <c r="BL277" s="3" t="n">
        <v>0</v>
      </c>
      <c r="BM277" s="3" t="n">
        <v>0</v>
      </c>
      <c r="BN277" s="3" t="n">
        <v>0</v>
      </c>
      <c r="BO277" s="43"/>
      <c r="BP277" s="3" t="n">
        <v>0</v>
      </c>
      <c r="BQ277" s="3" t="n">
        <v>0</v>
      </c>
      <c r="BR277" s="3" t="n">
        <v>0</v>
      </c>
      <c r="BS277" s="3" t="s">
        <v>42</v>
      </c>
      <c r="BT277" s="40" t="s">
        <v>21</v>
      </c>
      <c r="BU277" s="40" t="s">
        <v>21</v>
      </c>
      <c r="BV277" s="40"/>
      <c r="BW277" s="3" t="n">
        <v>0</v>
      </c>
      <c r="BX277" s="3" t="n">
        <v>0</v>
      </c>
      <c r="BY277" s="3" t="n">
        <v>0</v>
      </c>
      <c r="BZ277" s="3"/>
      <c r="CA277" s="40"/>
      <c r="CB277" s="40"/>
      <c r="CC277" s="41" t="s">
        <v>21</v>
      </c>
      <c r="CD277" s="3"/>
      <c r="CE277" s="3"/>
      <c r="CF277" s="3"/>
      <c r="CG277" s="3" t="s">
        <v>42</v>
      </c>
      <c r="CH277" s="40" t="s">
        <v>21</v>
      </c>
      <c r="CI277" s="40" t="s">
        <v>21</v>
      </c>
      <c r="CJ277" s="41"/>
      <c r="CK277" s="3" t="s">
        <v>21</v>
      </c>
      <c r="CL277" s="3" t="s">
        <v>21</v>
      </c>
      <c r="CM277" s="3" t="s">
        <v>21</v>
      </c>
      <c r="CN277" s="3" t="s">
        <v>21</v>
      </c>
      <c r="CO277" s="40" t="s">
        <v>21</v>
      </c>
      <c r="CP277" s="40" t="s">
        <v>21</v>
      </c>
      <c r="CQ277" s="40" t="s">
        <v>21</v>
      </c>
      <c r="CR277" s="3" t="n">
        <v>0</v>
      </c>
      <c r="CS277" s="3" t="n">
        <v>0</v>
      </c>
      <c r="CT277" s="3" t="n">
        <v>0</v>
      </c>
      <c r="AGH277" s="14"/>
      <c r="AGI277" s="14"/>
      <c r="AGJ277" s="14"/>
      <c r="AGK277" s="14"/>
      <c r="AGL277" s="14"/>
      <c r="AGM277" s="14"/>
      <c r="AGN277" s="14"/>
      <c r="AGO277" s="14"/>
      <c r="AGP277" s="14"/>
      <c r="AGQ277" s="14"/>
      <c r="AGR277" s="14"/>
      <c r="AGS277" s="14"/>
      <c r="AGT277" s="14"/>
      <c r="AGU277" s="14"/>
      <c r="AGV277" s="14"/>
      <c r="AGW277" s="14"/>
      <c r="AGX277" s="14"/>
      <c r="AGY277" s="14"/>
      <c r="AGZ277" s="14"/>
      <c r="AHA277" s="14"/>
      <c r="AHB277" s="14"/>
      <c r="AHC277" s="14"/>
      <c r="AHD277" s="14"/>
      <c r="AHE277" s="14"/>
      <c r="AHF277" s="14"/>
      <c r="AHG277" s="14"/>
      <c r="AHH277" s="14"/>
      <c r="AHI277" s="14"/>
      <c r="AHJ277" s="14"/>
      <c r="AHK277" s="14"/>
      <c r="AHL277" s="14"/>
      <c r="AHM277" s="14"/>
      <c r="AHN277" s="14"/>
      <c r="AHO277" s="14"/>
      <c r="AHP277" s="14"/>
      <c r="AHQ277" s="14"/>
      <c r="AHR277" s="14"/>
      <c r="AHS277" s="14"/>
      <c r="XEM277" s="15"/>
      <c r="XEN277" s="15"/>
      <c r="XEX277" s="33"/>
      <c r="XEY277" s="33"/>
      <c r="XEZ277" s="33"/>
      <c r="XFA277" s="33"/>
      <c r="XFB277" s="33"/>
      <c r="XFC277" s="33"/>
      <c r="XFD277" s="33"/>
    </row>
    <row r="278" s="44" customFormat="true" ht="12.75" hidden="true" customHeight="false" outlineLevel="0" collapsed="false">
      <c r="A278" s="36" t="s">
        <v>482</v>
      </c>
      <c r="B278" s="36" t="s">
        <v>53</v>
      </c>
      <c r="C278" s="36"/>
      <c r="D278" s="37" t="n">
        <v>1982</v>
      </c>
      <c r="E278" s="37" t="n">
        <f aca="true">YEAR(TODAY())-D278</f>
        <v>44</v>
      </c>
      <c r="F278" s="37" t="s">
        <v>38</v>
      </c>
      <c r="G278" s="37" t="s">
        <v>100</v>
      </c>
      <c r="H278" s="38"/>
      <c r="I278" s="38"/>
      <c r="J278" s="3" t="n">
        <f aca="false">IF(COUNT(L278:V278)&lt;7,W278,LARGE(L278:V278,1)+LARGE(L278:V278,2)+LARGE(L278:V278,3)+LARGE(L278:V278,4)+LARGE(L278:V278,5)+LARGE(L278:V278,6)+LARGE(L278:V278,7))</f>
        <v>0</v>
      </c>
      <c r="K278" s="3"/>
      <c r="L278" s="39" t="n">
        <f aca="false">AE278</f>
        <v>0</v>
      </c>
      <c r="M278" s="3"/>
      <c r="N278" s="3" t="n">
        <f aca="false">AS278</f>
        <v>0</v>
      </c>
      <c r="O278" s="3" t="n">
        <v>0</v>
      </c>
      <c r="P278" s="3" t="n">
        <f aca="false">BH278</f>
        <v>0</v>
      </c>
      <c r="Q278" s="3"/>
      <c r="R278" s="3" t="n">
        <f aca="false">BR278</f>
        <v>0</v>
      </c>
      <c r="S278" s="3"/>
      <c r="T278" s="3" t="n">
        <f aca="false">CF278</f>
        <v>0</v>
      </c>
      <c r="U278" s="3" t="str">
        <f aca="false">CM278</f>
        <v> </v>
      </c>
      <c r="V278" s="3" t="n">
        <f aca="false">CT278</f>
        <v>0</v>
      </c>
      <c r="W278" s="3" t="n">
        <f aca="false">SUM(M278:V278)</f>
        <v>0</v>
      </c>
      <c r="X278" s="3" t="n">
        <f aca="false">W278-J278</f>
        <v>0</v>
      </c>
      <c r="Y278" s="3" t="n">
        <v>0</v>
      </c>
      <c r="Z278" s="3" t="n">
        <v>0</v>
      </c>
      <c r="AA278" s="3" t="n">
        <v>0</v>
      </c>
      <c r="AB278" s="3" t="n">
        <v>0</v>
      </c>
      <c r="AC278" s="3" t="n">
        <v>0</v>
      </c>
      <c r="AD278" s="3" t="n">
        <v>0</v>
      </c>
      <c r="AE278" s="3" t="n">
        <v>0</v>
      </c>
      <c r="AF278" s="3" t="n">
        <v>0</v>
      </c>
      <c r="AG278" s="3" t="n">
        <v>0</v>
      </c>
      <c r="AH278" s="3" t="n">
        <v>0</v>
      </c>
      <c r="AI278" s="3" t="n">
        <v>0</v>
      </c>
      <c r="AJ278" s="3" t="n">
        <v>0</v>
      </c>
      <c r="AK278" s="3" t="n">
        <v>0</v>
      </c>
      <c r="AL278" s="3" t="n">
        <v>0</v>
      </c>
      <c r="AM278" s="3" t="n">
        <v>0</v>
      </c>
      <c r="AN278" s="3" t="n">
        <v>0</v>
      </c>
      <c r="AO278" s="3" t="n">
        <v>0</v>
      </c>
      <c r="AP278" s="3" t="n">
        <v>0</v>
      </c>
      <c r="AQ278" s="3" t="n">
        <v>0</v>
      </c>
      <c r="AR278" s="3" t="n">
        <v>0</v>
      </c>
      <c r="AS278" s="3" t="n">
        <v>0</v>
      </c>
      <c r="AT278" s="3" t="n">
        <v>0</v>
      </c>
      <c r="AU278" s="3" t="n">
        <v>0</v>
      </c>
      <c r="AV278" s="3" t="n">
        <v>0</v>
      </c>
      <c r="AW278" s="3" t="n">
        <v>0</v>
      </c>
      <c r="AX278" s="3" t="n">
        <v>0</v>
      </c>
      <c r="AY278" s="3" t="n">
        <v>0</v>
      </c>
      <c r="AZ278" s="3" t="n">
        <v>0</v>
      </c>
      <c r="BA278" s="3" t="n">
        <v>0</v>
      </c>
      <c r="BB278" s="3" t="n">
        <v>0</v>
      </c>
      <c r="BC278" s="40"/>
      <c r="BD278" s="40"/>
      <c r="BE278" s="40"/>
      <c r="BF278" s="3" t="n">
        <v>0</v>
      </c>
      <c r="BG278" s="3" t="n">
        <v>0</v>
      </c>
      <c r="BH278" s="3" t="n">
        <v>0</v>
      </c>
      <c r="BI278" s="3" t="n">
        <v>0</v>
      </c>
      <c r="BJ278" s="41" t="n">
        <v>0</v>
      </c>
      <c r="BK278" s="41"/>
      <c r="BL278" s="3" t="n">
        <v>0</v>
      </c>
      <c r="BM278" s="3" t="n">
        <v>0</v>
      </c>
      <c r="BN278" s="3" t="n">
        <v>0</v>
      </c>
      <c r="BO278" s="43"/>
      <c r="BP278" s="3" t="n">
        <v>0</v>
      </c>
      <c r="BQ278" s="3" t="n">
        <v>0</v>
      </c>
      <c r="BR278" s="3" t="n">
        <v>0</v>
      </c>
      <c r="BS278" s="3" t="s">
        <v>42</v>
      </c>
      <c r="BT278" s="40" t="s">
        <v>21</v>
      </c>
      <c r="BU278" s="40" t="s">
        <v>21</v>
      </c>
      <c r="BV278" s="40"/>
      <c r="BW278" s="3" t="n">
        <v>0</v>
      </c>
      <c r="BX278" s="3" t="n">
        <v>0</v>
      </c>
      <c r="BY278" s="3" t="n">
        <v>0</v>
      </c>
      <c r="BZ278" s="3"/>
      <c r="CA278" s="40"/>
      <c r="CB278" s="40"/>
      <c r="CC278" s="41" t="s">
        <v>21</v>
      </c>
      <c r="CD278" s="3"/>
      <c r="CE278" s="3"/>
      <c r="CF278" s="3"/>
      <c r="CG278" s="3" t="s">
        <v>42</v>
      </c>
      <c r="CH278" s="40" t="s">
        <v>21</v>
      </c>
      <c r="CI278" s="40" t="s">
        <v>21</v>
      </c>
      <c r="CJ278" s="41"/>
      <c r="CK278" s="3" t="s">
        <v>21</v>
      </c>
      <c r="CL278" s="3" t="s">
        <v>21</v>
      </c>
      <c r="CM278" s="3" t="s">
        <v>21</v>
      </c>
      <c r="CN278" s="3" t="s">
        <v>21</v>
      </c>
      <c r="CO278" s="40" t="s">
        <v>21</v>
      </c>
      <c r="CP278" s="40" t="s">
        <v>21</v>
      </c>
      <c r="CQ278" s="40" t="s">
        <v>21</v>
      </c>
      <c r="CR278" s="3" t="n">
        <v>0</v>
      </c>
      <c r="CS278" s="3" t="n">
        <v>0</v>
      </c>
      <c r="CT278" s="3" t="n">
        <v>0</v>
      </c>
      <c r="AGH278" s="14"/>
      <c r="AGI278" s="14"/>
      <c r="AGJ278" s="14"/>
      <c r="AGK278" s="14"/>
      <c r="AGL278" s="14"/>
      <c r="AGM278" s="14"/>
      <c r="AGN278" s="14"/>
      <c r="AGO278" s="14"/>
      <c r="AGP278" s="14"/>
      <c r="AGQ278" s="14"/>
      <c r="AGR278" s="14"/>
      <c r="AGS278" s="14"/>
      <c r="AGT278" s="14"/>
      <c r="AGU278" s="14"/>
      <c r="AGV278" s="14"/>
      <c r="AGW278" s="14"/>
      <c r="AGX278" s="14"/>
      <c r="AGY278" s="14"/>
      <c r="AGZ278" s="14"/>
      <c r="AHA278" s="14"/>
      <c r="AHB278" s="14"/>
      <c r="AHC278" s="14"/>
      <c r="AHD278" s="14"/>
      <c r="AHE278" s="14"/>
      <c r="AHF278" s="14"/>
      <c r="AHG278" s="14"/>
      <c r="AHH278" s="14"/>
      <c r="AHI278" s="14"/>
      <c r="AHJ278" s="14"/>
      <c r="AHK278" s="14"/>
      <c r="AHL278" s="14"/>
      <c r="AHM278" s="14"/>
      <c r="AHN278" s="14"/>
      <c r="AHO278" s="14"/>
      <c r="AHP278" s="14"/>
      <c r="AHQ278" s="14"/>
      <c r="AHR278" s="14"/>
      <c r="AHS278" s="14"/>
      <c r="XEM278" s="15"/>
      <c r="XEN278" s="15"/>
      <c r="XEX278" s="33"/>
      <c r="XEY278" s="33"/>
      <c r="XEZ278" s="33"/>
      <c r="XFA278" s="33"/>
      <c r="XFB278" s="33"/>
      <c r="XFC278" s="33"/>
      <c r="XFD278" s="33"/>
    </row>
    <row r="279" s="44" customFormat="true" ht="12" hidden="true" customHeight="true" outlineLevel="0" collapsed="false">
      <c r="A279" s="36" t="s">
        <v>483</v>
      </c>
      <c r="B279" s="36" t="s">
        <v>263</v>
      </c>
      <c r="C279" s="36" t="s">
        <v>331</v>
      </c>
      <c r="D279" s="37" t="n">
        <v>1976</v>
      </c>
      <c r="E279" s="37" t="n">
        <f aca="true">YEAR(TODAY())-D279</f>
        <v>50</v>
      </c>
      <c r="F279" s="37" t="s">
        <v>38</v>
      </c>
      <c r="G279" s="37" t="s">
        <v>130</v>
      </c>
      <c r="H279" s="38"/>
      <c r="I279" s="38"/>
      <c r="J279" s="3" t="n">
        <f aca="false">IF(COUNT(L279:V279)&lt;7,W279,LARGE(L279:V279,1)+LARGE(L279:V279,2)+LARGE(L279:V279,3)+LARGE(L279:V279,4)+LARGE(L279:V279,5)+LARGE(L279:V279,6)+LARGE(L279:V279,7))</f>
        <v>0</v>
      </c>
      <c r="K279" s="3"/>
      <c r="L279" s="39" t="n">
        <f aca="false">AE279</f>
        <v>0</v>
      </c>
      <c r="M279" s="3"/>
      <c r="N279" s="3" t="n">
        <f aca="false">AS279</f>
        <v>0</v>
      </c>
      <c r="O279" s="3" t="n">
        <v>0</v>
      </c>
      <c r="P279" s="3" t="n">
        <f aca="false">BH279</f>
        <v>0</v>
      </c>
      <c r="Q279" s="3"/>
      <c r="R279" s="3" t="n">
        <f aca="false">BR279</f>
        <v>0</v>
      </c>
      <c r="S279" s="3"/>
      <c r="T279" s="3" t="n">
        <f aca="false">CF279</f>
        <v>0</v>
      </c>
      <c r="U279" s="3" t="str">
        <f aca="false">CM279</f>
        <v> </v>
      </c>
      <c r="V279" s="3" t="n">
        <f aca="false">CT279</f>
        <v>0</v>
      </c>
      <c r="W279" s="3" t="n">
        <f aca="false">SUM(M279:V279)</f>
        <v>0</v>
      </c>
      <c r="X279" s="3" t="n">
        <f aca="false">W279-J279</f>
        <v>0</v>
      </c>
      <c r="Y279" s="3" t="n">
        <v>0</v>
      </c>
      <c r="Z279" s="3" t="n">
        <v>0</v>
      </c>
      <c r="AA279" s="3" t="n">
        <v>0</v>
      </c>
      <c r="AB279" s="3" t="n">
        <v>0</v>
      </c>
      <c r="AC279" s="3" t="n">
        <v>0</v>
      </c>
      <c r="AD279" s="3" t="n">
        <v>0</v>
      </c>
      <c r="AE279" s="3" t="n">
        <v>0</v>
      </c>
      <c r="AF279" s="3" t="n">
        <v>0</v>
      </c>
      <c r="AG279" s="3" t="n">
        <v>0</v>
      </c>
      <c r="AH279" s="3" t="n">
        <v>0</v>
      </c>
      <c r="AI279" s="3" t="n">
        <v>0</v>
      </c>
      <c r="AJ279" s="3" t="n">
        <v>0</v>
      </c>
      <c r="AK279" s="3" t="n">
        <v>0</v>
      </c>
      <c r="AL279" s="3" t="n">
        <v>0</v>
      </c>
      <c r="AM279" s="3" t="n">
        <v>0</v>
      </c>
      <c r="AN279" s="3" t="n">
        <v>0</v>
      </c>
      <c r="AO279" s="3" t="n">
        <v>0</v>
      </c>
      <c r="AP279" s="3" t="n">
        <v>0</v>
      </c>
      <c r="AQ279" s="3" t="n">
        <v>0</v>
      </c>
      <c r="AR279" s="3" t="n">
        <v>0</v>
      </c>
      <c r="AS279" s="3" t="n">
        <v>0</v>
      </c>
      <c r="AT279" s="3" t="n">
        <v>0</v>
      </c>
      <c r="AU279" s="3" t="n">
        <v>0</v>
      </c>
      <c r="AV279" s="3" t="n">
        <v>0</v>
      </c>
      <c r="AW279" s="3" t="n">
        <v>0</v>
      </c>
      <c r="AX279" s="3" t="n">
        <v>0</v>
      </c>
      <c r="AY279" s="3" t="n">
        <v>0</v>
      </c>
      <c r="AZ279" s="3" t="n">
        <v>0</v>
      </c>
      <c r="BA279" s="3" t="n">
        <v>0</v>
      </c>
      <c r="BB279" s="3" t="n">
        <v>0</v>
      </c>
      <c r="BC279" s="40"/>
      <c r="BD279" s="40"/>
      <c r="BE279" s="40"/>
      <c r="BF279" s="3" t="n">
        <v>0</v>
      </c>
      <c r="BG279" s="3" t="n">
        <v>0</v>
      </c>
      <c r="BH279" s="3" t="n">
        <v>0</v>
      </c>
      <c r="BI279" s="3" t="n">
        <v>0</v>
      </c>
      <c r="BJ279" s="41" t="n">
        <v>0</v>
      </c>
      <c r="BK279" s="41"/>
      <c r="BL279" s="3" t="n">
        <v>0</v>
      </c>
      <c r="BM279" s="3" t="n">
        <v>0</v>
      </c>
      <c r="BN279" s="3" t="n">
        <v>0</v>
      </c>
      <c r="BO279" s="43"/>
      <c r="BP279" s="3" t="n">
        <v>0</v>
      </c>
      <c r="BQ279" s="3" t="n">
        <v>0</v>
      </c>
      <c r="BR279" s="3" t="n">
        <v>0</v>
      </c>
      <c r="BS279" s="3" t="s">
        <v>42</v>
      </c>
      <c r="BT279" s="40" t="s">
        <v>21</v>
      </c>
      <c r="BU279" s="40" t="s">
        <v>21</v>
      </c>
      <c r="BV279" s="40"/>
      <c r="BW279" s="3" t="n">
        <v>0</v>
      </c>
      <c r="BX279" s="3" t="n">
        <v>0</v>
      </c>
      <c r="BY279" s="3" t="n">
        <v>0</v>
      </c>
      <c r="BZ279" s="3"/>
      <c r="CA279" s="40"/>
      <c r="CB279" s="40"/>
      <c r="CC279" s="41" t="s">
        <v>21</v>
      </c>
      <c r="CD279" s="3"/>
      <c r="CE279" s="3"/>
      <c r="CF279" s="3"/>
      <c r="CG279" s="3" t="s">
        <v>42</v>
      </c>
      <c r="CH279" s="40" t="s">
        <v>21</v>
      </c>
      <c r="CI279" s="40" t="s">
        <v>21</v>
      </c>
      <c r="CJ279" s="41"/>
      <c r="CK279" s="3" t="s">
        <v>21</v>
      </c>
      <c r="CL279" s="3" t="s">
        <v>21</v>
      </c>
      <c r="CM279" s="3" t="s">
        <v>21</v>
      </c>
      <c r="CN279" s="3" t="s">
        <v>21</v>
      </c>
      <c r="CO279" s="40" t="s">
        <v>21</v>
      </c>
      <c r="CP279" s="40" t="s">
        <v>21</v>
      </c>
      <c r="CQ279" s="40" t="s">
        <v>21</v>
      </c>
      <c r="CR279" s="3" t="n">
        <v>0</v>
      </c>
      <c r="CS279" s="3" t="n">
        <v>0</v>
      </c>
      <c r="CT279" s="3" t="n">
        <v>0</v>
      </c>
      <c r="AGH279" s="14"/>
      <c r="AGI279" s="14"/>
      <c r="AGJ279" s="14"/>
      <c r="AGK279" s="14"/>
      <c r="AGL279" s="14"/>
      <c r="AGM279" s="14"/>
      <c r="AGN279" s="14"/>
      <c r="AGO279" s="14"/>
      <c r="AGP279" s="14"/>
      <c r="AGQ279" s="14"/>
      <c r="AGR279" s="14"/>
      <c r="AGS279" s="14"/>
      <c r="AGT279" s="14"/>
      <c r="AGU279" s="14"/>
      <c r="AGV279" s="14"/>
      <c r="AGW279" s="14"/>
      <c r="AGX279" s="14"/>
      <c r="AGY279" s="14"/>
      <c r="AGZ279" s="14"/>
      <c r="AHA279" s="14"/>
      <c r="AHB279" s="14"/>
      <c r="AHC279" s="14"/>
      <c r="AHD279" s="14"/>
      <c r="AHE279" s="14"/>
      <c r="AHF279" s="14"/>
      <c r="AHG279" s="14"/>
      <c r="AHH279" s="14"/>
      <c r="AHI279" s="14"/>
      <c r="AHJ279" s="14"/>
      <c r="AHK279" s="14"/>
      <c r="AHL279" s="14"/>
      <c r="AHM279" s="14"/>
      <c r="AHN279" s="14"/>
      <c r="AHO279" s="14"/>
      <c r="AHP279" s="14"/>
      <c r="AHQ279" s="14"/>
      <c r="AHR279" s="14"/>
      <c r="AHS279" s="14"/>
      <c r="XEM279" s="15"/>
      <c r="XEN279" s="15"/>
      <c r="XEX279" s="33"/>
      <c r="XEY279" s="33"/>
      <c r="XEZ279" s="33"/>
      <c r="XFA279" s="33"/>
      <c r="XFB279" s="33"/>
      <c r="XFC279" s="33"/>
      <c r="XFD279" s="33"/>
    </row>
    <row r="280" s="44" customFormat="true" ht="12.75" hidden="true" customHeight="false" outlineLevel="0" collapsed="false">
      <c r="A280" s="36" t="s">
        <v>484</v>
      </c>
      <c r="B280" s="36" t="s">
        <v>296</v>
      </c>
      <c r="C280" s="36" t="s">
        <v>485</v>
      </c>
      <c r="D280" s="37" t="n">
        <v>2001</v>
      </c>
      <c r="E280" s="37" t="n">
        <f aca="true">YEAR(TODAY())-D280</f>
        <v>25</v>
      </c>
      <c r="F280" s="37" t="s">
        <v>38</v>
      </c>
      <c r="G280" s="37" t="s">
        <v>39</v>
      </c>
      <c r="H280" s="38"/>
      <c r="I280" s="38"/>
      <c r="J280" s="3" t="n">
        <f aca="false">IF(COUNT(L280:V280)&lt;7,W280,LARGE(L280:V280,1)+LARGE(L280:V280,2)+LARGE(L280:V280,3)+LARGE(L280:V280,4)+LARGE(L280:V280,5)+LARGE(L280:V280,6)+LARGE(L280:V280,7))</f>
        <v>0</v>
      </c>
      <c r="K280" s="3"/>
      <c r="L280" s="39" t="n">
        <f aca="false">AE280</f>
        <v>0</v>
      </c>
      <c r="M280" s="3"/>
      <c r="N280" s="3" t="n">
        <f aca="false">AS280</f>
        <v>0</v>
      </c>
      <c r="O280" s="3" t="n">
        <v>0</v>
      </c>
      <c r="P280" s="3" t="n">
        <f aca="false">BH280</f>
        <v>0</v>
      </c>
      <c r="Q280" s="3"/>
      <c r="R280" s="3" t="n">
        <f aca="false">BR280</f>
        <v>0</v>
      </c>
      <c r="S280" s="3"/>
      <c r="T280" s="3" t="n">
        <f aca="false">CF280</f>
        <v>0</v>
      </c>
      <c r="U280" s="3" t="str">
        <f aca="false">CM280</f>
        <v> </v>
      </c>
      <c r="V280" s="3" t="n">
        <f aca="false">CT280</f>
        <v>0</v>
      </c>
      <c r="W280" s="3" t="n">
        <f aca="false">SUM(M280:V280)</f>
        <v>0</v>
      </c>
      <c r="X280" s="3" t="n">
        <f aca="false">W280-J280</f>
        <v>0</v>
      </c>
      <c r="Y280" s="3" t="n">
        <v>0</v>
      </c>
      <c r="Z280" s="3" t="n">
        <v>0</v>
      </c>
      <c r="AA280" s="3" t="n">
        <v>0</v>
      </c>
      <c r="AB280" s="3" t="n">
        <v>0</v>
      </c>
      <c r="AC280" s="3" t="n">
        <v>0</v>
      </c>
      <c r="AD280" s="3" t="n">
        <v>0</v>
      </c>
      <c r="AE280" s="3" t="n">
        <v>0</v>
      </c>
      <c r="AF280" s="3" t="n">
        <v>0</v>
      </c>
      <c r="AG280" s="3" t="n">
        <v>0</v>
      </c>
      <c r="AH280" s="3" t="n">
        <v>0</v>
      </c>
      <c r="AI280" s="3" t="n">
        <v>0</v>
      </c>
      <c r="AJ280" s="3" t="n">
        <v>0</v>
      </c>
      <c r="AK280" s="3" t="n">
        <v>0</v>
      </c>
      <c r="AL280" s="3" t="n">
        <v>0</v>
      </c>
      <c r="AM280" s="3" t="n">
        <v>0</v>
      </c>
      <c r="AN280" s="3" t="n">
        <v>0</v>
      </c>
      <c r="AO280" s="3" t="n">
        <v>0</v>
      </c>
      <c r="AP280" s="3" t="n">
        <v>0</v>
      </c>
      <c r="AQ280" s="3" t="n">
        <v>0</v>
      </c>
      <c r="AR280" s="3" t="n">
        <v>0</v>
      </c>
      <c r="AS280" s="3" t="n">
        <v>0</v>
      </c>
      <c r="AT280" s="3" t="n">
        <v>0</v>
      </c>
      <c r="AU280" s="3" t="n">
        <v>0</v>
      </c>
      <c r="AV280" s="3" t="n">
        <v>0</v>
      </c>
      <c r="AW280" s="3" t="n">
        <v>0</v>
      </c>
      <c r="AX280" s="3" t="n">
        <v>0</v>
      </c>
      <c r="AY280" s="3" t="n">
        <v>0</v>
      </c>
      <c r="AZ280" s="3" t="n">
        <v>0</v>
      </c>
      <c r="BA280" s="3" t="n">
        <v>0</v>
      </c>
      <c r="BB280" s="3" t="n">
        <v>0</v>
      </c>
      <c r="BC280" s="40"/>
      <c r="BD280" s="40"/>
      <c r="BE280" s="40"/>
      <c r="BF280" s="3" t="n">
        <v>0</v>
      </c>
      <c r="BG280" s="3" t="n">
        <v>0</v>
      </c>
      <c r="BH280" s="3" t="n">
        <v>0</v>
      </c>
      <c r="BI280" s="3" t="n">
        <v>0</v>
      </c>
      <c r="BJ280" s="41" t="n">
        <v>0</v>
      </c>
      <c r="BK280" s="41"/>
      <c r="BL280" s="3" t="n">
        <v>0</v>
      </c>
      <c r="BM280" s="3" t="n">
        <v>0</v>
      </c>
      <c r="BN280" s="3" t="n">
        <v>0</v>
      </c>
      <c r="BO280" s="43"/>
      <c r="BP280" s="3" t="n">
        <v>0</v>
      </c>
      <c r="BQ280" s="3" t="n">
        <v>0</v>
      </c>
      <c r="BR280" s="3" t="n">
        <v>0</v>
      </c>
      <c r="BS280" s="3" t="s">
        <v>42</v>
      </c>
      <c r="BT280" s="40" t="s">
        <v>21</v>
      </c>
      <c r="BU280" s="40" t="s">
        <v>21</v>
      </c>
      <c r="BV280" s="40"/>
      <c r="BW280" s="3" t="n">
        <v>0</v>
      </c>
      <c r="BX280" s="3" t="n">
        <v>0</v>
      </c>
      <c r="BY280" s="3" t="n">
        <v>0</v>
      </c>
      <c r="BZ280" s="3"/>
      <c r="CA280" s="40"/>
      <c r="CB280" s="40"/>
      <c r="CC280" s="41" t="s">
        <v>21</v>
      </c>
      <c r="CD280" s="3"/>
      <c r="CE280" s="3"/>
      <c r="CF280" s="3"/>
      <c r="CG280" s="3" t="s">
        <v>42</v>
      </c>
      <c r="CH280" s="40" t="s">
        <v>21</v>
      </c>
      <c r="CI280" s="40" t="s">
        <v>21</v>
      </c>
      <c r="CJ280" s="41"/>
      <c r="CK280" s="3" t="s">
        <v>21</v>
      </c>
      <c r="CL280" s="3" t="s">
        <v>21</v>
      </c>
      <c r="CM280" s="3" t="s">
        <v>21</v>
      </c>
      <c r="CN280" s="3" t="s">
        <v>21</v>
      </c>
      <c r="CO280" s="40" t="s">
        <v>21</v>
      </c>
      <c r="CP280" s="40" t="s">
        <v>21</v>
      </c>
      <c r="CQ280" s="40" t="s">
        <v>21</v>
      </c>
      <c r="CR280" s="3" t="n">
        <v>0</v>
      </c>
      <c r="CS280" s="3" t="n">
        <v>0</v>
      </c>
      <c r="CT280" s="3" t="n">
        <v>0</v>
      </c>
      <c r="AGH280" s="14"/>
      <c r="AGI280" s="14"/>
      <c r="AGJ280" s="14"/>
      <c r="AGK280" s="14"/>
      <c r="AGL280" s="14"/>
      <c r="AGM280" s="14"/>
      <c r="AGN280" s="14"/>
      <c r="AGO280" s="14"/>
      <c r="AGP280" s="14"/>
      <c r="AGQ280" s="14"/>
      <c r="AGR280" s="14"/>
      <c r="AGS280" s="14"/>
      <c r="AGT280" s="14"/>
      <c r="AGU280" s="14"/>
      <c r="AGV280" s="14"/>
      <c r="AGW280" s="14"/>
      <c r="AGX280" s="14"/>
      <c r="AGY280" s="14"/>
      <c r="AGZ280" s="14"/>
      <c r="AHA280" s="14"/>
      <c r="AHB280" s="14"/>
      <c r="AHC280" s="14"/>
      <c r="AHD280" s="14"/>
      <c r="AHE280" s="14"/>
      <c r="AHF280" s="14"/>
      <c r="AHG280" s="14"/>
      <c r="AHH280" s="14"/>
      <c r="AHI280" s="14"/>
      <c r="AHJ280" s="14"/>
      <c r="AHK280" s="14"/>
      <c r="AHL280" s="14"/>
      <c r="AHM280" s="14"/>
      <c r="AHN280" s="14"/>
      <c r="AHO280" s="14"/>
      <c r="AHP280" s="14"/>
      <c r="AHQ280" s="14"/>
      <c r="AHR280" s="14"/>
      <c r="AHS280" s="14"/>
      <c r="XEM280" s="15"/>
      <c r="XEN280" s="15"/>
      <c r="XEX280" s="33"/>
      <c r="XEY280" s="33"/>
      <c r="XEZ280" s="33"/>
      <c r="XFA280" s="33"/>
      <c r="XFB280" s="33"/>
      <c r="XFC280" s="33"/>
      <c r="XFD280" s="33"/>
    </row>
    <row r="281" s="44" customFormat="true" ht="12" hidden="true" customHeight="true" outlineLevel="0" collapsed="false">
      <c r="A281" s="36" t="s">
        <v>486</v>
      </c>
      <c r="B281" s="36" t="s">
        <v>66</v>
      </c>
      <c r="C281" s="36" t="s">
        <v>487</v>
      </c>
      <c r="D281" s="37" t="n">
        <v>2005</v>
      </c>
      <c r="E281" s="37" t="n">
        <f aca="true">YEAR(TODAY())-D281</f>
        <v>21</v>
      </c>
      <c r="F281" s="37" t="s">
        <v>38</v>
      </c>
      <c r="G281" s="37" t="s">
        <v>39</v>
      </c>
      <c r="H281" s="38" t="n">
        <v>0</v>
      </c>
      <c r="I281" s="38" t="n">
        <v>0</v>
      </c>
      <c r="J281" s="3" t="n">
        <f aca="false">IF(COUNT(L281:V281)&lt;7,W281,LARGE(L281:V281,1)+LARGE(L281:V281,2)+LARGE(L281:V281,3)+LARGE(L281:V281,4)+LARGE(L281:V281,5)+LARGE(L281:V281,6)+LARGE(L281:V281,7))</f>
        <v>0</v>
      </c>
      <c r="K281" s="3" t="n">
        <v>0</v>
      </c>
      <c r="L281" s="39" t="n">
        <f aca="false">AE281</f>
        <v>0</v>
      </c>
      <c r="M281" s="3" t="n">
        <f aca="false">AL281</f>
        <v>0</v>
      </c>
      <c r="N281" s="3" t="n">
        <f aca="false">AS281</f>
        <v>0</v>
      </c>
      <c r="O281" s="3" t="n">
        <v>0</v>
      </c>
      <c r="P281" s="3" t="n">
        <f aca="false">BH281</f>
        <v>0</v>
      </c>
      <c r="Q281" s="3"/>
      <c r="R281" s="3" t="n">
        <f aca="false">BR281</f>
        <v>0</v>
      </c>
      <c r="S281" s="3"/>
      <c r="T281" s="3" t="n">
        <f aca="false">CF281</f>
        <v>0</v>
      </c>
      <c r="U281" s="3" t="str">
        <f aca="false">CM281</f>
        <v> </v>
      </c>
      <c r="V281" s="3" t="n">
        <f aca="false">CT281</f>
        <v>0</v>
      </c>
      <c r="W281" s="3" t="n">
        <f aca="false">SUM(L281:V281)</f>
        <v>0</v>
      </c>
      <c r="X281" s="3" t="n">
        <f aca="false">W281-J281</f>
        <v>0</v>
      </c>
      <c r="Y281" s="3" t="n">
        <v>0</v>
      </c>
      <c r="Z281" s="3" t="n">
        <v>0</v>
      </c>
      <c r="AA281" s="3" t="n">
        <v>0</v>
      </c>
      <c r="AB281" s="3" t="n">
        <v>0</v>
      </c>
      <c r="AC281" s="3" t="n">
        <v>0</v>
      </c>
      <c r="AD281" s="3" t="n">
        <v>0</v>
      </c>
      <c r="AE281" s="3" t="n">
        <v>0</v>
      </c>
      <c r="AF281" s="3" t="n">
        <v>0</v>
      </c>
      <c r="AG281" s="3" t="n">
        <v>0</v>
      </c>
      <c r="AH281" s="3" t="n">
        <v>0</v>
      </c>
      <c r="AI281" s="3" t="n">
        <v>0</v>
      </c>
      <c r="AJ281" s="3" t="n">
        <v>0</v>
      </c>
      <c r="AK281" s="3" t="n">
        <v>0</v>
      </c>
      <c r="AL281" s="3" t="n">
        <v>0</v>
      </c>
      <c r="AM281" s="3" t="n">
        <v>0</v>
      </c>
      <c r="AN281" s="3" t="n">
        <v>0</v>
      </c>
      <c r="AO281" s="3" t="n">
        <v>0</v>
      </c>
      <c r="AP281" s="3" t="n">
        <v>0</v>
      </c>
      <c r="AQ281" s="3" t="n">
        <v>0</v>
      </c>
      <c r="AR281" s="3" t="n">
        <v>0</v>
      </c>
      <c r="AS281" s="3" t="n">
        <v>0</v>
      </c>
      <c r="AT281" s="3" t="n">
        <v>0</v>
      </c>
      <c r="AU281" s="3" t="n">
        <v>0</v>
      </c>
      <c r="AV281" s="3" t="n">
        <v>0</v>
      </c>
      <c r="AW281" s="3" t="n">
        <v>0</v>
      </c>
      <c r="AX281" s="3" t="n">
        <v>0</v>
      </c>
      <c r="AY281" s="3" t="n">
        <v>0</v>
      </c>
      <c r="AZ281" s="3" t="n">
        <v>0</v>
      </c>
      <c r="BA281" s="3" t="n">
        <v>0</v>
      </c>
      <c r="BB281" s="3" t="n">
        <v>0</v>
      </c>
      <c r="BC281" s="40"/>
      <c r="BD281" s="40"/>
      <c r="BE281" s="40"/>
      <c r="BF281" s="3" t="n">
        <v>0</v>
      </c>
      <c r="BG281" s="3" t="n">
        <v>0</v>
      </c>
      <c r="BH281" s="3" t="n">
        <v>0</v>
      </c>
      <c r="BI281" s="3" t="n">
        <v>0</v>
      </c>
      <c r="BJ281" s="41" t="n">
        <v>0</v>
      </c>
      <c r="BK281" s="41"/>
      <c r="BL281" s="3" t="n">
        <v>0</v>
      </c>
      <c r="BM281" s="3" t="n">
        <v>0</v>
      </c>
      <c r="BN281" s="3" t="n">
        <v>0</v>
      </c>
      <c r="BO281" s="43"/>
      <c r="BP281" s="3" t="n">
        <v>0</v>
      </c>
      <c r="BQ281" s="3" t="n">
        <v>0</v>
      </c>
      <c r="BR281" s="3" t="n">
        <v>0</v>
      </c>
      <c r="BS281" s="3" t="s">
        <v>42</v>
      </c>
      <c r="BT281" s="40" t="s">
        <v>21</v>
      </c>
      <c r="BU281" s="40" t="s">
        <v>21</v>
      </c>
      <c r="BV281" s="40"/>
      <c r="BW281" s="3" t="n">
        <v>0</v>
      </c>
      <c r="BX281" s="3" t="n">
        <v>0</v>
      </c>
      <c r="BY281" s="3" t="n">
        <v>0</v>
      </c>
      <c r="BZ281" s="3"/>
      <c r="CA281" s="40"/>
      <c r="CB281" s="40"/>
      <c r="CC281" s="41" t="s">
        <v>21</v>
      </c>
      <c r="CD281" s="3"/>
      <c r="CE281" s="3"/>
      <c r="CF281" s="3"/>
      <c r="CG281" s="3" t="s">
        <v>42</v>
      </c>
      <c r="CH281" s="40" t="s">
        <v>21</v>
      </c>
      <c r="CI281" s="40" t="s">
        <v>21</v>
      </c>
      <c r="CJ281" s="41"/>
      <c r="CK281" s="3" t="s">
        <v>21</v>
      </c>
      <c r="CL281" s="3" t="s">
        <v>21</v>
      </c>
      <c r="CM281" s="3" t="s">
        <v>21</v>
      </c>
      <c r="CN281" s="3" t="s">
        <v>21</v>
      </c>
      <c r="CO281" s="40" t="s">
        <v>21</v>
      </c>
      <c r="CP281" s="40" t="s">
        <v>21</v>
      </c>
      <c r="CQ281" s="40" t="s">
        <v>21</v>
      </c>
      <c r="CR281" s="3" t="n">
        <v>0</v>
      </c>
      <c r="CS281" s="3" t="n">
        <v>0</v>
      </c>
      <c r="CT281" s="3" t="n">
        <v>0</v>
      </c>
      <c r="AGH281" s="14"/>
      <c r="AGI281" s="14"/>
      <c r="AGJ281" s="14"/>
      <c r="AGK281" s="14"/>
      <c r="AGL281" s="14"/>
      <c r="AGM281" s="14"/>
      <c r="AGN281" s="14"/>
      <c r="AGO281" s="14"/>
      <c r="AGP281" s="14"/>
      <c r="AGQ281" s="14"/>
      <c r="AGR281" s="14"/>
      <c r="AGS281" s="14"/>
      <c r="AGT281" s="14"/>
      <c r="AGU281" s="14"/>
      <c r="AGV281" s="14"/>
      <c r="AGW281" s="14"/>
      <c r="AGX281" s="14"/>
      <c r="AGY281" s="14"/>
      <c r="AGZ281" s="14"/>
      <c r="AHA281" s="14"/>
      <c r="AHB281" s="14"/>
      <c r="AHC281" s="14"/>
      <c r="AHD281" s="14"/>
      <c r="AHE281" s="14"/>
      <c r="AHF281" s="14"/>
      <c r="AHG281" s="14"/>
      <c r="AHH281" s="14"/>
      <c r="AHI281" s="14"/>
      <c r="AHJ281" s="14"/>
      <c r="AHK281" s="14"/>
      <c r="AHL281" s="14"/>
      <c r="AHM281" s="14"/>
      <c r="AHN281" s="14"/>
      <c r="AHO281" s="14"/>
      <c r="AHP281" s="14"/>
      <c r="AHQ281" s="14"/>
      <c r="AHR281" s="14"/>
      <c r="AHS281" s="14"/>
      <c r="XEM281" s="15"/>
      <c r="XEN281" s="15"/>
      <c r="XEX281" s="33"/>
      <c r="XEY281" s="33"/>
      <c r="XEZ281" s="33"/>
      <c r="XFA281" s="33"/>
      <c r="XFB281" s="33"/>
      <c r="XFC281" s="33"/>
      <c r="XFD281" s="33"/>
    </row>
    <row r="282" s="44" customFormat="true" ht="12" hidden="true" customHeight="true" outlineLevel="0" collapsed="false">
      <c r="A282" s="36" t="s">
        <v>488</v>
      </c>
      <c r="B282" s="36" t="s">
        <v>73</v>
      </c>
      <c r="C282" s="36"/>
      <c r="D282" s="37" t="n">
        <v>1975</v>
      </c>
      <c r="E282" s="37" t="n">
        <f aca="true">YEAR(TODAY())-D282</f>
        <v>51</v>
      </c>
      <c r="F282" s="37" t="s">
        <v>38</v>
      </c>
      <c r="G282" s="37" t="s">
        <v>130</v>
      </c>
      <c r="H282" s="38"/>
      <c r="I282" s="38"/>
      <c r="J282" s="3" t="n">
        <f aca="false">IF(COUNT(L282:V282)&lt;7,W282,LARGE(L282:V282,1)+LARGE(L282:V282,2)+LARGE(L282:V282,3)+LARGE(L282:V282,4)+LARGE(L282:V282,5)+LARGE(L282:V282,6)+LARGE(L282:V282,7))</f>
        <v>0</v>
      </c>
      <c r="K282" s="3"/>
      <c r="L282" s="39" t="n">
        <f aca="false">AE282</f>
        <v>0</v>
      </c>
      <c r="M282" s="3"/>
      <c r="N282" s="3" t="n">
        <f aca="false">AS282</f>
        <v>0</v>
      </c>
      <c r="O282" s="3" t="n">
        <v>0</v>
      </c>
      <c r="P282" s="3" t="n">
        <f aca="false">BH282</f>
        <v>0</v>
      </c>
      <c r="Q282" s="3"/>
      <c r="R282" s="3" t="n">
        <f aca="false">BR282</f>
        <v>0</v>
      </c>
      <c r="S282" s="3"/>
      <c r="T282" s="3" t="n">
        <f aca="false">CF282</f>
        <v>0</v>
      </c>
      <c r="U282" s="3" t="str">
        <f aca="false">CM282</f>
        <v> </v>
      </c>
      <c r="V282" s="3" t="n">
        <f aca="false">CT282</f>
        <v>0</v>
      </c>
      <c r="W282" s="3" t="n">
        <f aca="false">SUM(M282:V282)</f>
        <v>0</v>
      </c>
      <c r="X282" s="3" t="n">
        <f aca="false">W282-J282</f>
        <v>0</v>
      </c>
      <c r="Y282" s="3" t="n">
        <v>0</v>
      </c>
      <c r="Z282" s="3" t="n">
        <v>0</v>
      </c>
      <c r="AA282" s="3" t="n">
        <v>0</v>
      </c>
      <c r="AB282" s="3" t="n">
        <v>0</v>
      </c>
      <c r="AC282" s="3" t="n">
        <v>0</v>
      </c>
      <c r="AD282" s="3" t="n">
        <v>0</v>
      </c>
      <c r="AE282" s="3" t="n">
        <v>0</v>
      </c>
      <c r="AF282" s="3" t="n">
        <v>0</v>
      </c>
      <c r="AG282" s="3" t="n">
        <v>0</v>
      </c>
      <c r="AH282" s="3" t="n">
        <v>0</v>
      </c>
      <c r="AI282" s="3" t="n">
        <v>0</v>
      </c>
      <c r="AJ282" s="3" t="n">
        <v>0</v>
      </c>
      <c r="AK282" s="3" t="n">
        <v>0</v>
      </c>
      <c r="AL282" s="3" t="n">
        <v>0</v>
      </c>
      <c r="AM282" s="3" t="n">
        <v>0</v>
      </c>
      <c r="AN282" s="3" t="n">
        <v>0</v>
      </c>
      <c r="AO282" s="3" t="n">
        <v>0</v>
      </c>
      <c r="AP282" s="3" t="n">
        <v>0</v>
      </c>
      <c r="AQ282" s="3" t="n">
        <v>0</v>
      </c>
      <c r="AR282" s="3" t="n">
        <v>0</v>
      </c>
      <c r="AS282" s="3" t="n">
        <v>0</v>
      </c>
      <c r="AT282" s="3" t="n">
        <v>0</v>
      </c>
      <c r="AU282" s="3" t="n">
        <v>0</v>
      </c>
      <c r="AV282" s="3" t="n">
        <v>0</v>
      </c>
      <c r="AW282" s="3" t="n">
        <v>0</v>
      </c>
      <c r="AX282" s="3" t="n">
        <v>0</v>
      </c>
      <c r="AY282" s="3" t="n">
        <v>0</v>
      </c>
      <c r="AZ282" s="3" t="n">
        <v>0</v>
      </c>
      <c r="BA282" s="3" t="n">
        <v>0</v>
      </c>
      <c r="BB282" s="3" t="n">
        <v>0</v>
      </c>
      <c r="BC282" s="40"/>
      <c r="BD282" s="40"/>
      <c r="BE282" s="40"/>
      <c r="BF282" s="3" t="n">
        <v>0</v>
      </c>
      <c r="BG282" s="3" t="n">
        <v>0</v>
      </c>
      <c r="BH282" s="3" t="n">
        <v>0</v>
      </c>
      <c r="BI282" s="3" t="n">
        <v>0</v>
      </c>
      <c r="BJ282" s="41" t="n">
        <v>0</v>
      </c>
      <c r="BK282" s="41"/>
      <c r="BL282" s="3" t="n">
        <v>0</v>
      </c>
      <c r="BM282" s="3" t="n">
        <v>0</v>
      </c>
      <c r="BN282" s="3" t="n">
        <v>0</v>
      </c>
      <c r="BO282" s="43"/>
      <c r="BP282" s="3" t="n">
        <v>0</v>
      </c>
      <c r="BQ282" s="3" t="n">
        <v>0</v>
      </c>
      <c r="BR282" s="3" t="n">
        <v>0</v>
      </c>
      <c r="BS282" s="3" t="s">
        <v>42</v>
      </c>
      <c r="BT282" s="40" t="s">
        <v>21</v>
      </c>
      <c r="BU282" s="40" t="s">
        <v>21</v>
      </c>
      <c r="BV282" s="40"/>
      <c r="BW282" s="3" t="n">
        <v>0</v>
      </c>
      <c r="BX282" s="3" t="n">
        <v>0</v>
      </c>
      <c r="BY282" s="3" t="n">
        <v>0</v>
      </c>
      <c r="BZ282" s="3"/>
      <c r="CA282" s="40"/>
      <c r="CB282" s="40"/>
      <c r="CC282" s="41" t="s">
        <v>21</v>
      </c>
      <c r="CD282" s="3"/>
      <c r="CE282" s="3"/>
      <c r="CF282" s="3"/>
      <c r="CG282" s="3" t="s">
        <v>42</v>
      </c>
      <c r="CH282" s="40" t="s">
        <v>21</v>
      </c>
      <c r="CI282" s="40" t="s">
        <v>21</v>
      </c>
      <c r="CJ282" s="41"/>
      <c r="CK282" s="3" t="s">
        <v>21</v>
      </c>
      <c r="CL282" s="3" t="s">
        <v>21</v>
      </c>
      <c r="CM282" s="3" t="s">
        <v>21</v>
      </c>
      <c r="CN282" s="3" t="s">
        <v>21</v>
      </c>
      <c r="CO282" s="40" t="s">
        <v>21</v>
      </c>
      <c r="CP282" s="40" t="s">
        <v>21</v>
      </c>
      <c r="CQ282" s="40" t="s">
        <v>21</v>
      </c>
      <c r="CR282" s="3" t="n">
        <v>0</v>
      </c>
      <c r="CS282" s="3" t="n">
        <v>0</v>
      </c>
      <c r="CT282" s="3" t="n">
        <v>0</v>
      </c>
      <c r="AGH282" s="14"/>
      <c r="AGI282" s="14"/>
      <c r="AGJ282" s="14"/>
      <c r="AGK282" s="14"/>
      <c r="AGL282" s="14"/>
      <c r="AGM282" s="14"/>
      <c r="AGN282" s="14"/>
      <c r="AGO282" s="14"/>
      <c r="AGP282" s="14"/>
      <c r="AGQ282" s="14"/>
      <c r="AGR282" s="14"/>
      <c r="AGS282" s="14"/>
      <c r="AGT282" s="14"/>
      <c r="AGU282" s="14"/>
      <c r="AGV282" s="14"/>
      <c r="AGW282" s="14"/>
      <c r="AGX282" s="14"/>
      <c r="AGY282" s="14"/>
      <c r="AGZ282" s="14"/>
      <c r="AHA282" s="14"/>
      <c r="AHB282" s="14"/>
      <c r="AHC282" s="14"/>
      <c r="AHD282" s="14"/>
      <c r="AHE282" s="14"/>
      <c r="AHF282" s="14"/>
      <c r="AHG282" s="14"/>
      <c r="AHH282" s="14"/>
      <c r="AHI282" s="14"/>
      <c r="AHJ282" s="14"/>
      <c r="AHK282" s="14"/>
      <c r="AHL282" s="14"/>
      <c r="AHM282" s="14"/>
      <c r="AHN282" s="14"/>
      <c r="AHO282" s="14"/>
      <c r="AHP282" s="14"/>
      <c r="AHQ282" s="14"/>
      <c r="AHR282" s="14"/>
      <c r="AHS282" s="14"/>
      <c r="XEM282" s="15"/>
      <c r="XEN282" s="15"/>
      <c r="XEX282" s="33"/>
      <c r="XEY282" s="33"/>
      <c r="XEZ282" s="33"/>
      <c r="XFA282" s="33"/>
      <c r="XFB282" s="33"/>
      <c r="XFC282" s="33"/>
      <c r="XFD282" s="33"/>
    </row>
    <row r="283" s="44" customFormat="true" ht="12" hidden="true" customHeight="true" outlineLevel="0" collapsed="false">
      <c r="A283" s="36" t="s">
        <v>489</v>
      </c>
      <c r="B283" s="36" t="s">
        <v>88</v>
      </c>
      <c r="C283" s="36" t="s">
        <v>57</v>
      </c>
      <c r="D283" s="37" t="n">
        <v>1998</v>
      </c>
      <c r="E283" s="37" t="n">
        <f aca="true">YEAR(TODAY())-D283</f>
        <v>28</v>
      </c>
      <c r="F283" s="37" t="s">
        <v>38</v>
      </c>
      <c r="G283" s="37" t="s">
        <v>39</v>
      </c>
      <c r="H283" s="38"/>
      <c r="I283" s="38"/>
      <c r="J283" s="3" t="n">
        <f aca="false">IF(COUNT(L283:V283)&lt;7,W283,LARGE(L283:V283,1)+LARGE(L283:V283,2)+LARGE(L283:V283,3)+LARGE(L283:V283,4)+LARGE(L283:V283,5)+LARGE(L283:V283,6)+LARGE(L283:V283,7))</f>
        <v>0</v>
      </c>
      <c r="K283" s="3"/>
      <c r="L283" s="39" t="n">
        <f aca="false">AE283</f>
        <v>0</v>
      </c>
      <c r="M283" s="3"/>
      <c r="N283" s="3" t="n">
        <f aca="false">AS283</f>
        <v>0</v>
      </c>
      <c r="O283" s="3" t="n">
        <v>0</v>
      </c>
      <c r="P283" s="3" t="n">
        <f aca="false">BH283</f>
        <v>0</v>
      </c>
      <c r="Q283" s="3"/>
      <c r="R283" s="3" t="n">
        <f aca="false">BR283</f>
        <v>0</v>
      </c>
      <c r="S283" s="3"/>
      <c r="T283" s="3" t="n">
        <f aca="false">CF283</f>
        <v>0</v>
      </c>
      <c r="U283" s="3" t="str">
        <f aca="false">CM283</f>
        <v> </v>
      </c>
      <c r="V283" s="3" t="n">
        <f aca="false">CT283</f>
        <v>0</v>
      </c>
      <c r="W283" s="3" t="n">
        <f aca="false">SUM(M283:V283)</f>
        <v>0</v>
      </c>
      <c r="X283" s="3" t="n">
        <f aca="false">W283-J283</f>
        <v>0</v>
      </c>
      <c r="Y283" s="3" t="n">
        <v>0</v>
      </c>
      <c r="Z283" s="3" t="n">
        <v>0</v>
      </c>
      <c r="AA283" s="3" t="n">
        <v>0</v>
      </c>
      <c r="AB283" s="3" t="n">
        <v>0</v>
      </c>
      <c r="AC283" s="3" t="n">
        <v>0</v>
      </c>
      <c r="AD283" s="3" t="n">
        <v>0</v>
      </c>
      <c r="AE283" s="3" t="n">
        <v>0</v>
      </c>
      <c r="AF283" s="3" t="n">
        <v>0</v>
      </c>
      <c r="AG283" s="3" t="n">
        <v>0</v>
      </c>
      <c r="AH283" s="3" t="n">
        <v>0</v>
      </c>
      <c r="AI283" s="3" t="n">
        <v>0</v>
      </c>
      <c r="AJ283" s="3" t="n">
        <v>0</v>
      </c>
      <c r="AK283" s="3" t="n">
        <v>0</v>
      </c>
      <c r="AL283" s="3" t="n">
        <v>0</v>
      </c>
      <c r="AM283" s="3" t="n">
        <v>0</v>
      </c>
      <c r="AN283" s="3" t="n">
        <v>0</v>
      </c>
      <c r="AO283" s="3" t="n">
        <v>0</v>
      </c>
      <c r="AP283" s="3" t="n">
        <v>0</v>
      </c>
      <c r="AQ283" s="3" t="n">
        <v>0</v>
      </c>
      <c r="AR283" s="3" t="n">
        <v>0</v>
      </c>
      <c r="AS283" s="3" t="n">
        <v>0</v>
      </c>
      <c r="AT283" s="3" t="n">
        <v>0</v>
      </c>
      <c r="AU283" s="3" t="n">
        <v>0</v>
      </c>
      <c r="AV283" s="3" t="n">
        <v>0</v>
      </c>
      <c r="AW283" s="3" t="n">
        <v>0</v>
      </c>
      <c r="AX283" s="3" t="n">
        <v>0</v>
      </c>
      <c r="AY283" s="3" t="n">
        <v>0</v>
      </c>
      <c r="AZ283" s="3" t="n">
        <v>0</v>
      </c>
      <c r="BA283" s="3" t="n">
        <v>0</v>
      </c>
      <c r="BB283" s="3" t="n">
        <v>0</v>
      </c>
      <c r="BC283" s="40"/>
      <c r="BD283" s="40"/>
      <c r="BE283" s="40"/>
      <c r="BF283" s="3" t="n">
        <v>0</v>
      </c>
      <c r="BG283" s="3" t="n">
        <v>0</v>
      </c>
      <c r="BH283" s="3" t="n">
        <v>0</v>
      </c>
      <c r="BI283" s="3" t="n">
        <v>0</v>
      </c>
      <c r="BJ283" s="41" t="n">
        <v>0</v>
      </c>
      <c r="BK283" s="41"/>
      <c r="BL283" s="3" t="n">
        <v>0</v>
      </c>
      <c r="BM283" s="3" t="n">
        <v>0</v>
      </c>
      <c r="BN283" s="3" t="n">
        <v>0</v>
      </c>
      <c r="BO283" s="43"/>
      <c r="BP283" s="3" t="n">
        <v>0</v>
      </c>
      <c r="BQ283" s="3" t="n">
        <v>0</v>
      </c>
      <c r="BR283" s="3" t="n">
        <v>0</v>
      </c>
      <c r="BS283" s="3" t="s">
        <v>42</v>
      </c>
      <c r="BT283" s="40" t="s">
        <v>21</v>
      </c>
      <c r="BU283" s="40" t="s">
        <v>21</v>
      </c>
      <c r="BV283" s="40"/>
      <c r="BW283" s="3" t="n">
        <v>0</v>
      </c>
      <c r="BX283" s="3" t="n">
        <v>0</v>
      </c>
      <c r="BY283" s="3" t="n">
        <v>0</v>
      </c>
      <c r="BZ283" s="3"/>
      <c r="CA283" s="40"/>
      <c r="CB283" s="40"/>
      <c r="CC283" s="41" t="s">
        <v>21</v>
      </c>
      <c r="CD283" s="3"/>
      <c r="CE283" s="3"/>
      <c r="CF283" s="3"/>
      <c r="CG283" s="3" t="s">
        <v>42</v>
      </c>
      <c r="CH283" s="40" t="s">
        <v>21</v>
      </c>
      <c r="CI283" s="40" t="s">
        <v>21</v>
      </c>
      <c r="CJ283" s="41"/>
      <c r="CK283" s="3" t="s">
        <v>21</v>
      </c>
      <c r="CL283" s="3" t="s">
        <v>21</v>
      </c>
      <c r="CM283" s="3" t="s">
        <v>21</v>
      </c>
      <c r="CN283" s="3" t="s">
        <v>21</v>
      </c>
      <c r="CO283" s="40" t="s">
        <v>21</v>
      </c>
      <c r="CP283" s="40" t="s">
        <v>21</v>
      </c>
      <c r="CQ283" s="40" t="s">
        <v>21</v>
      </c>
      <c r="CR283" s="3" t="n">
        <v>0</v>
      </c>
      <c r="CS283" s="3" t="n">
        <v>0</v>
      </c>
      <c r="CT283" s="3" t="n">
        <v>0</v>
      </c>
      <c r="AGH283" s="14"/>
      <c r="AGI283" s="14"/>
      <c r="AGJ283" s="14"/>
      <c r="AGK283" s="14"/>
      <c r="AGL283" s="14"/>
      <c r="AGM283" s="14"/>
      <c r="AGN283" s="14"/>
      <c r="AGO283" s="14"/>
      <c r="AGP283" s="14"/>
      <c r="AGQ283" s="14"/>
      <c r="AGR283" s="14"/>
      <c r="AGS283" s="14"/>
      <c r="AGT283" s="14"/>
      <c r="AGU283" s="14"/>
      <c r="AGV283" s="14"/>
      <c r="AGW283" s="14"/>
      <c r="AGX283" s="14"/>
      <c r="AGY283" s="14"/>
      <c r="AGZ283" s="14"/>
      <c r="AHA283" s="14"/>
      <c r="AHB283" s="14"/>
      <c r="AHC283" s="14"/>
      <c r="AHD283" s="14"/>
      <c r="AHE283" s="14"/>
      <c r="AHF283" s="14"/>
      <c r="AHG283" s="14"/>
      <c r="AHH283" s="14"/>
      <c r="AHI283" s="14"/>
      <c r="AHJ283" s="14"/>
      <c r="AHK283" s="14"/>
      <c r="AHL283" s="14"/>
      <c r="AHM283" s="14"/>
      <c r="AHN283" s="14"/>
      <c r="AHO283" s="14"/>
      <c r="AHP283" s="14"/>
      <c r="AHQ283" s="14"/>
      <c r="AHR283" s="14"/>
      <c r="AHS283" s="14"/>
      <c r="XEM283" s="15"/>
      <c r="XEN283" s="15"/>
      <c r="XEX283" s="33"/>
      <c r="XEY283" s="33"/>
      <c r="XEZ283" s="33"/>
      <c r="XFA283" s="33"/>
      <c r="XFB283" s="33"/>
      <c r="XFC283" s="33"/>
      <c r="XFD283" s="33"/>
    </row>
    <row r="284" s="44" customFormat="true" ht="12" hidden="true" customHeight="true" outlineLevel="0" collapsed="false">
      <c r="A284" s="36" t="s">
        <v>490</v>
      </c>
      <c r="B284" s="36" t="s">
        <v>59</v>
      </c>
      <c r="C284" s="36" t="s">
        <v>491</v>
      </c>
      <c r="D284" s="37" t="n">
        <v>1986</v>
      </c>
      <c r="E284" s="37" t="n">
        <f aca="true">YEAR(TODAY())-D284</f>
        <v>40</v>
      </c>
      <c r="F284" s="37" t="s">
        <v>38</v>
      </c>
      <c r="G284" s="37" t="s">
        <v>100</v>
      </c>
      <c r="H284" s="38"/>
      <c r="I284" s="38"/>
      <c r="J284" s="3" t="n">
        <f aca="false">IF(COUNT(L284:V284)&lt;7,W284,LARGE(L284:V284,1)+LARGE(L284:V284,2)+LARGE(L284:V284,3)+LARGE(L284:V284,4)+LARGE(L284:V284,5)+LARGE(L284:V284,6)+LARGE(L284:V284,7))</f>
        <v>0</v>
      </c>
      <c r="K284" s="3"/>
      <c r="L284" s="39" t="n">
        <f aca="false">AE284</f>
        <v>0</v>
      </c>
      <c r="M284" s="3"/>
      <c r="N284" s="3" t="n">
        <f aca="false">AS284</f>
        <v>0</v>
      </c>
      <c r="O284" s="3" t="n">
        <v>0</v>
      </c>
      <c r="P284" s="3" t="n">
        <f aca="false">BH284</f>
        <v>0</v>
      </c>
      <c r="Q284" s="3"/>
      <c r="R284" s="3" t="n">
        <f aca="false">BR284</f>
        <v>0</v>
      </c>
      <c r="S284" s="3"/>
      <c r="T284" s="3" t="n">
        <f aca="false">CF284</f>
        <v>0</v>
      </c>
      <c r="U284" s="3" t="str">
        <f aca="false">CM284</f>
        <v> </v>
      </c>
      <c r="V284" s="3" t="n">
        <f aca="false">CT284</f>
        <v>0</v>
      </c>
      <c r="W284" s="3" t="n">
        <f aca="false">SUM(M284:V284)</f>
        <v>0</v>
      </c>
      <c r="X284" s="3" t="n">
        <f aca="false">W284-J284</f>
        <v>0</v>
      </c>
      <c r="Y284" s="3" t="n">
        <v>0</v>
      </c>
      <c r="Z284" s="3" t="n">
        <v>0</v>
      </c>
      <c r="AA284" s="3" t="n">
        <v>0</v>
      </c>
      <c r="AB284" s="3" t="n">
        <v>0</v>
      </c>
      <c r="AC284" s="3" t="n">
        <v>0</v>
      </c>
      <c r="AD284" s="3" t="n">
        <v>0</v>
      </c>
      <c r="AE284" s="3" t="n">
        <v>0</v>
      </c>
      <c r="AF284" s="3" t="n">
        <v>0</v>
      </c>
      <c r="AG284" s="3" t="n">
        <v>0</v>
      </c>
      <c r="AH284" s="3" t="n">
        <v>0</v>
      </c>
      <c r="AI284" s="3" t="n">
        <v>0</v>
      </c>
      <c r="AJ284" s="3" t="n">
        <v>0</v>
      </c>
      <c r="AK284" s="3" t="n">
        <v>0</v>
      </c>
      <c r="AL284" s="3" t="n">
        <v>0</v>
      </c>
      <c r="AM284" s="3" t="n">
        <v>0</v>
      </c>
      <c r="AN284" s="3" t="n">
        <v>0</v>
      </c>
      <c r="AO284" s="3" t="n">
        <v>0</v>
      </c>
      <c r="AP284" s="3" t="n">
        <v>0</v>
      </c>
      <c r="AQ284" s="3" t="n">
        <v>0</v>
      </c>
      <c r="AR284" s="3" t="n">
        <v>0</v>
      </c>
      <c r="AS284" s="3" t="n">
        <v>0</v>
      </c>
      <c r="AT284" s="3" t="n">
        <v>0</v>
      </c>
      <c r="AU284" s="3" t="n">
        <v>0</v>
      </c>
      <c r="AV284" s="3" t="n">
        <v>0</v>
      </c>
      <c r="AW284" s="3" t="n">
        <v>0</v>
      </c>
      <c r="AX284" s="3" t="n">
        <v>0</v>
      </c>
      <c r="AY284" s="3" t="n">
        <v>0</v>
      </c>
      <c r="AZ284" s="3" t="n">
        <v>0</v>
      </c>
      <c r="BA284" s="3" t="n">
        <v>0</v>
      </c>
      <c r="BB284" s="3" t="n">
        <v>0</v>
      </c>
      <c r="BC284" s="40"/>
      <c r="BD284" s="40"/>
      <c r="BE284" s="40"/>
      <c r="BF284" s="3" t="n">
        <v>0</v>
      </c>
      <c r="BG284" s="3" t="n">
        <v>0</v>
      </c>
      <c r="BH284" s="3" t="n">
        <v>0</v>
      </c>
      <c r="BI284" s="3" t="n">
        <v>0</v>
      </c>
      <c r="BJ284" s="41" t="n">
        <v>0</v>
      </c>
      <c r="BK284" s="41"/>
      <c r="BL284" s="3" t="n">
        <v>0</v>
      </c>
      <c r="BM284" s="3" t="n">
        <v>0</v>
      </c>
      <c r="BN284" s="3" t="n">
        <v>0</v>
      </c>
      <c r="BO284" s="43"/>
      <c r="BP284" s="3" t="n">
        <v>0</v>
      </c>
      <c r="BQ284" s="3" t="n">
        <v>0</v>
      </c>
      <c r="BR284" s="3" t="n">
        <v>0</v>
      </c>
      <c r="BS284" s="3" t="s">
        <v>42</v>
      </c>
      <c r="BT284" s="40" t="s">
        <v>21</v>
      </c>
      <c r="BU284" s="40" t="s">
        <v>21</v>
      </c>
      <c r="BV284" s="40"/>
      <c r="BW284" s="3" t="n">
        <v>0</v>
      </c>
      <c r="BX284" s="3" t="n">
        <v>0</v>
      </c>
      <c r="BY284" s="3" t="n">
        <v>0</v>
      </c>
      <c r="BZ284" s="3"/>
      <c r="CA284" s="40"/>
      <c r="CB284" s="40"/>
      <c r="CC284" s="41" t="s">
        <v>21</v>
      </c>
      <c r="CD284" s="3"/>
      <c r="CE284" s="3"/>
      <c r="CF284" s="3"/>
      <c r="CG284" s="3" t="s">
        <v>42</v>
      </c>
      <c r="CH284" s="40" t="s">
        <v>21</v>
      </c>
      <c r="CI284" s="40" t="s">
        <v>21</v>
      </c>
      <c r="CJ284" s="41"/>
      <c r="CK284" s="3" t="s">
        <v>21</v>
      </c>
      <c r="CL284" s="3" t="s">
        <v>21</v>
      </c>
      <c r="CM284" s="3" t="s">
        <v>21</v>
      </c>
      <c r="CN284" s="3" t="s">
        <v>21</v>
      </c>
      <c r="CO284" s="40" t="s">
        <v>21</v>
      </c>
      <c r="CP284" s="40" t="s">
        <v>21</v>
      </c>
      <c r="CQ284" s="40" t="s">
        <v>21</v>
      </c>
      <c r="CR284" s="3" t="n">
        <v>0</v>
      </c>
      <c r="CS284" s="3" t="n">
        <v>0</v>
      </c>
      <c r="CT284" s="3" t="n">
        <v>0</v>
      </c>
      <c r="AGH284" s="14"/>
      <c r="AGI284" s="14"/>
      <c r="AGJ284" s="14"/>
      <c r="AGK284" s="14"/>
      <c r="AGL284" s="14"/>
      <c r="AGM284" s="14"/>
      <c r="AGN284" s="14"/>
      <c r="AGO284" s="14"/>
      <c r="AGP284" s="14"/>
      <c r="AGQ284" s="14"/>
      <c r="AGR284" s="14"/>
      <c r="AGS284" s="14"/>
      <c r="AGT284" s="14"/>
      <c r="AGU284" s="14"/>
      <c r="AGV284" s="14"/>
      <c r="AGW284" s="14"/>
      <c r="AGX284" s="14"/>
      <c r="AGY284" s="14"/>
      <c r="AGZ284" s="14"/>
      <c r="AHA284" s="14"/>
      <c r="AHB284" s="14"/>
      <c r="AHC284" s="14"/>
      <c r="AHD284" s="14"/>
      <c r="AHE284" s="14"/>
      <c r="AHF284" s="14"/>
      <c r="AHG284" s="14"/>
      <c r="AHH284" s="14"/>
      <c r="AHI284" s="14"/>
      <c r="AHJ284" s="14"/>
      <c r="AHK284" s="14"/>
      <c r="AHL284" s="14"/>
      <c r="AHM284" s="14"/>
      <c r="AHN284" s="14"/>
      <c r="AHO284" s="14"/>
      <c r="AHP284" s="14"/>
      <c r="AHQ284" s="14"/>
      <c r="AHR284" s="14"/>
      <c r="AHS284" s="14"/>
      <c r="XEM284" s="15"/>
      <c r="XEN284" s="15"/>
      <c r="XEX284" s="33"/>
      <c r="XEY284" s="33"/>
      <c r="XEZ284" s="33"/>
      <c r="XFA284" s="33"/>
      <c r="XFB284" s="33"/>
      <c r="XFC284" s="33"/>
      <c r="XFD284" s="33"/>
    </row>
    <row r="285" s="44" customFormat="true" ht="12" hidden="true" customHeight="true" outlineLevel="0" collapsed="false">
      <c r="A285" s="36" t="s">
        <v>492</v>
      </c>
      <c r="B285" s="36" t="s">
        <v>59</v>
      </c>
      <c r="C285" s="36" t="s">
        <v>150</v>
      </c>
      <c r="D285" s="37" t="n">
        <v>1985</v>
      </c>
      <c r="E285" s="37" t="n">
        <f aca="true">YEAR(TODAY())-D285</f>
        <v>41</v>
      </c>
      <c r="F285" s="37" t="s">
        <v>38</v>
      </c>
      <c r="G285" s="37" t="s">
        <v>100</v>
      </c>
      <c r="H285" s="38"/>
      <c r="I285" s="38"/>
      <c r="J285" s="3" t="n">
        <f aca="false">IF(COUNT(L285:V285)&lt;7,W285,LARGE(L285:V285,1)+LARGE(L285:V285,2)+LARGE(L285:V285,3)+LARGE(L285:V285,4)+LARGE(L285:V285,5)+LARGE(L285:V285,6)+LARGE(L285:V285,7))</f>
        <v>0</v>
      </c>
      <c r="K285" s="3"/>
      <c r="L285" s="39" t="n">
        <f aca="false">AE285</f>
        <v>0</v>
      </c>
      <c r="M285" s="3"/>
      <c r="N285" s="3" t="n">
        <f aca="false">AS285</f>
        <v>0</v>
      </c>
      <c r="O285" s="3" t="n">
        <v>0</v>
      </c>
      <c r="P285" s="3" t="n">
        <f aca="false">BH285</f>
        <v>0</v>
      </c>
      <c r="Q285" s="3"/>
      <c r="R285" s="3" t="n">
        <f aca="false">BR285</f>
        <v>0</v>
      </c>
      <c r="S285" s="3"/>
      <c r="T285" s="3" t="n">
        <f aca="false">CF285</f>
        <v>0</v>
      </c>
      <c r="U285" s="3" t="str">
        <f aca="false">CM285</f>
        <v> </v>
      </c>
      <c r="V285" s="3" t="n">
        <f aca="false">CT285</f>
        <v>0</v>
      </c>
      <c r="W285" s="3" t="n">
        <f aca="false">SUM(M285:V285)</f>
        <v>0</v>
      </c>
      <c r="X285" s="3" t="n">
        <f aca="false">W285-J285</f>
        <v>0</v>
      </c>
      <c r="Y285" s="3" t="n">
        <v>0</v>
      </c>
      <c r="Z285" s="3" t="n">
        <v>0</v>
      </c>
      <c r="AA285" s="3" t="n">
        <v>0</v>
      </c>
      <c r="AB285" s="3" t="n">
        <v>0</v>
      </c>
      <c r="AC285" s="3" t="n">
        <v>0</v>
      </c>
      <c r="AD285" s="3" t="n">
        <v>0</v>
      </c>
      <c r="AE285" s="3" t="n">
        <v>0</v>
      </c>
      <c r="AF285" s="3" t="n">
        <v>0</v>
      </c>
      <c r="AG285" s="3" t="n">
        <v>0</v>
      </c>
      <c r="AH285" s="3" t="n">
        <v>0</v>
      </c>
      <c r="AI285" s="3" t="n">
        <v>0</v>
      </c>
      <c r="AJ285" s="3" t="n">
        <v>0</v>
      </c>
      <c r="AK285" s="3" t="n">
        <v>0</v>
      </c>
      <c r="AL285" s="3" t="n">
        <v>0</v>
      </c>
      <c r="AM285" s="3" t="n">
        <v>0</v>
      </c>
      <c r="AN285" s="3" t="n">
        <v>0</v>
      </c>
      <c r="AO285" s="3" t="n">
        <v>0</v>
      </c>
      <c r="AP285" s="3" t="n">
        <v>0</v>
      </c>
      <c r="AQ285" s="3" t="n">
        <v>0</v>
      </c>
      <c r="AR285" s="3" t="n">
        <v>0</v>
      </c>
      <c r="AS285" s="3" t="n">
        <v>0</v>
      </c>
      <c r="AT285" s="3" t="n">
        <v>0</v>
      </c>
      <c r="AU285" s="3" t="n">
        <v>0</v>
      </c>
      <c r="AV285" s="3" t="n">
        <v>0</v>
      </c>
      <c r="AW285" s="3" t="n">
        <v>0</v>
      </c>
      <c r="AX285" s="3" t="n">
        <v>0</v>
      </c>
      <c r="AY285" s="3" t="n">
        <v>0</v>
      </c>
      <c r="AZ285" s="3" t="n">
        <v>0</v>
      </c>
      <c r="BA285" s="3" t="n">
        <v>0</v>
      </c>
      <c r="BB285" s="3" t="n">
        <v>0</v>
      </c>
      <c r="BC285" s="40"/>
      <c r="BD285" s="40"/>
      <c r="BE285" s="40"/>
      <c r="BF285" s="3" t="n">
        <v>0</v>
      </c>
      <c r="BG285" s="3" t="n">
        <v>0</v>
      </c>
      <c r="BH285" s="3" t="n">
        <v>0</v>
      </c>
      <c r="BI285" s="3" t="n">
        <v>0</v>
      </c>
      <c r="BJ285" s="41" t="n">
        <v>0</v>
      </c>
      <c r="BK285" s="41"/>
      <c r="BL285" s="3" t="n">
        <v>0</v>
      </c>
      <c r="BM285" s="3" t="n">
        <v>0</v>
      </c>
      <c r="BN285" s="3" t="n">
        <v>0</v>
      </c>
      <c r="BO285" s="43"/>
      <c r="BP285" s="3" t="n">
        <v>0</v>
      </c>
      <c r="BQ285" s="3" t="n">
        <v>0</v>
      </c>
      <c r="BR285" s="3" t="n">
        <v>0</v>
      </c>
      <c r="BS285" s="3" t="s">
        <v>42</v>
      </c>
      <c r="BT285" s="40" t="s">
        <v>21</v>
      </c>
      <c r="BU285" s="40" t="s">
        <v>21</v>
      </c>
      <c r="BV285" s="40"/>
      <c r="BW285" s="3" t="n">
        <v>0</v>
      </c>
      <c r="BX285" s="3" t="n">
        <v>0</v>
      </c>
      <c r="BY285" s="3" t="n">
        <v>0</v>
      </c>
      <c r="BZ285" s="3"/>
      <c r="CA285" s="40"/>
      <c r="CB285" s="40"/>
      <c r="CC285" s="41" t="s">
        <v>21</v>
      </c>
      <c r="CD285" s="3"/>
      <c r="CE285" s="3"/>
      <c r="CF285" s="3"/>
      <c r="CG285" s="3" t="s">
        <v>42</v>
      </c>
      <c r="CH285" s="40" t="s">
        <v>21</v>
      </c>
      <c r="CI285" s="40" t="s">
        <v>21</v>
      </c>
      <c r="CJ285" s="41"/>
      <c r="CK285" s="3" t="s">
        <v>21</v>
      </c>
      <c r="CL285" s="3" t="s">
        <v>21</v>
      </c>
      <c r="CM285" s="3" t="s">
        <v>21</v>
      </c>
      <c r="CN285" s="3" t="s">
        <v>21</v>
      </c>
      <c r="CO285" s="40" t="s">
        <v>21</v>
      </c>
      <c r="CP285" s="40" t="s">
        <v>21</v>
      </c>
      <c r="CQ285" s="40" t="s">
        <v>21</v>
      </c>
      <c r="CR285" s="3" t="n">
        <v>0</v>
      </c>
      <c r="CS285" s="3" t="n">
        <v>0</v>
      </c>
      <c r="CT285" s="3" t="n">
        <v>0</v>
      </c>
      <c r="AGH285" s="14"/>
      <c r="AGI285" s="14"/>
      <c r="AGJ285" s="14"/>
      <c r="AGK285" s="14"/>
      <c r="AGL285" s="14"/>
      <c r="AGM285" s="14"/>
      <c r="AGN285" s="14"/>
      <c r="AGO285" s="14"/>
      <c r="AGP285" s="14"/>
      <c r="AGQ285" s="14"/>
      <c r="AGR285" s="14"/>
      <c r="AGS285" s="14"/>
      <c r="AGT285" s="14"/>
      <c r="AGU285" s="14"/>
      <c r="AGV285" s="14"/>
      <c r="AGW285" s="14"/>
      <c r="AGX285" s="14"/>
      <c r="AGY285" s="14"/>
      <c r="AGZ285" s="14"/>
      <c r="AHA285" s="14"/>
      <c r="AHB285" s="14"/>
      <c r="AHC285" s="14"/>
      <c r="AHD285" s="14"/>
      <c r="AHE285" s="14"/>
      <c r="AHF285" s="14"/>
      <c r="AHG285" s="14"/>
      <c r="AHH285" s="14"/>
      <c r="AHI285" s="14"/>
      <c r="AHJ285" s="14"/>
      <c r="AHK285" s="14"/>
      <c r="AHL285" s="14"/>
      <c r="AHM285" s="14"/>
      <c r="AHN285" s="14"/>
      <c r="AHO285" s="14"/>
      <c r="AHP285" s="14"/>
      <c r="AHQ285" s="14"/>
      <c r="AHR285" s="14"/>
      <c r="AHS285" s="14"/>
      <c r="XEM285" s="15"/>
      <c r="XEN285" s="15"/>
      <c r="XEX285" s="33"/>
      <c r="XEY285" s="33"/>
      <c r="XEZ285" s="33"/>
      <c r="XFA285" s="33"/>
      <c r="XFB285" s="33"/>
      <c r="XFC285" s="33"/>
      <c r="XFD285" s="33"/>
    </row>
    <row r="286" s="44" customFormat="true" ht="12" hidden="true" customHeight="true" outlineLevel="0" collapsed="false">
      <c r="A286" s="36" t="s">
        <v>493</v>
      </c>
      <c r="B286" s="36" t="s">
        <v>59</v>
      </c>
      <c r="C286" s="36"/>
      <c r="D286" s="37" t="n">
        <v>1969</v>
      </c>
      <c r="E286" s="37" t="n">
        <f aca="true">YEAR(TODAY())-D286</f>
        <v>57</v>
      </c>
      <c r="F286" s="37" t="s">
        <v>38</v>
      </c>
      <c r="G286" s="37" t="s">
        <v>130</v>
      </c>
      <c r="H286" s="38"/>
      <c r="I286" s="38"/>
      <c r="J286" s="3" t="n">
        <f aca="false">IF(COUNT(L286:V286)&lt;7,W286,LARGE(L286:V286,1)+LARGE(L286:V286,2)+LARGE(L286:V286,3)+LARGE(L286:V286,4)+LARGE(L286:V286,5)+LARGE(L286:V286,6)+LARGE(L286:V286,7))</f>
        <v>0</v>
      </c>
      <c r="K286" s="3"/>
      <c r="L286" s="39" t="n">
        <f aca="false">AE286</f>
        <v>0</v>
      </c>
      <c r="M286" s="3"/>
      <c r="N286" s="3" t="n">
        <f aca="false">AS286</f>
        <v>0</v>
      </c>
      <c r="O286" s="3" t="n">
        <v>0</v>
      </c>
      <c r="P286" s="3" t="n">
        <f aca="false">BH286</f>
        <v>0</v>
      </c>
      <c r="Q286" s="3"/>
      <c r="R286" s="3" t="str">
        <f aca="false">BR286</f>
        <v> </v>
      </c>
      <c r="S286" s="3"/>
      <c r="T286" s="3" t="n">
        <f aca="false">CF286</f>
        <v>0</v>
      </c>
      <c r="U286" s="3" t="str">
        <f aca="false">CM286</f>
        <v> </v>
      </c>
      <c r="V286" s="3" t="n">
        <f aca="false">CT286</f>
        <v>0</v>
      </c>
      <c r="W286" s="3" t="n">
        <f aca="false">SUM(M286:V286)</f>
        <v>0</v>
      </c>
      <c r="X286" s="3" t="n">
        <f aca="false">W286-J286</f>
        <v>0</v>
      </c>
      <c r="Y286" s="3" t="n">
        <v>0</v>
      </c>
      <c r="Z286" s="3" t="n">
        <v>0</v>
      </c>
      <c r="AA286" s="3" t="n">
        <v>0</v>
      </c>
      <c r="AB286" s="3" t="n">
        <v>0</v>
      </c>
      <c r="AC286" s="3" t="n">
        <v>0</v>
      </c>
      <c r="AD286" s="3" t="n">
        <v>0</v>
      </c>
      <c r="AE286" s="3" t="n">
        <v>0</v>
      </c>
      <c r="AF286" s="3" t="n">
        <v>0</v>
      </c>
      <c r="AG286" s="3" t="n">
        <v>0</v>
      </c>
      <c r="AH286" s="3" t="n">
        <v>0</v>
      </c>
      <c r="AI286" s="3" t="n">
        <v>0</v>
      </c>
      <c r="AJ286" s="3" t="n">
        <v>0</v>
      </c>
      <c r="AK286" s="3" t="n">
        <v>0</v>
      </c>
      <c r="AL286" s="3" t="n">
        <v>0</v>
      </c>
      <c r="AM286" s="3" t="n">
        <v>0</v>
      </c>
      <c r="AN286" s="3" t="n">
        <v>0</v>
      </c>
      <c r="AO286" s="3" t="n">
        <v>0</v>
      </c>
      <c r="AP286" s="3" t="n">
        <v>0</v>
      </c>
      <c r="AQ286" s="3" t="n">
        <v>0</v>
      </c>
      <c r="AR286" s="3" t="n">
        <v>0</v>
      </c>
      <c r="AS286" s="3" t="n">
        <v>0</v>
      </c>
      <c r="AT286" s="3" t="n">
        <v>0</v>
      </c>
      <c r="AU286" s="3" t="n">
        <v>0</v>
      </c>
      <c r="AV286" s="3" t="n">
        <v>0</v>
      </c>
      <c r="AW286" s="3" t="n">
        <v>0</v>
      </c>
      <c r="AX286" s="3" t="n">
        <v>0</v>
      </c>
      <c r="AY286" s="3" t="n">
        <v>0</v>
      </c>
      <c r="AZ286" s="3" t="n">
        <v>0</v>
      </c>
      <c r="BA286" s="3" t="n">
        <v>0</v>
      </c>
      <c r="BB286" s="3" t="n">
        <v>0</v>
      </c>
      <c r="BC286" s="40"/>
      <c r="BD286" s="40"/>
      <c r="BE286" s="40"/>
      <c r="BF286" s="3" t="n">
        <v>0</v>
      </c>
      <c r="BG286" s="3" t="n">
        <v>0</v>
      </c>
      <c r="BH286" s="3" t="n">
        <v>0</v>
      </c>
      <c r="BI286" s="3" t="n">
        <v>0</v>
      </c>
      <c r="BJ286" s="41" t="n">
        <v>0</v>
      </c>
      <c r="BK286" s="41"/>
      <c r="BL286" s="3" t="n">
        <v>0</v>
      </c>
      <c r="BM286" s="3" t="n">
        <v>0</v>
      </c>
      <c r="BN286" s="3" t="n">
        <v>0</v>
      </c>
      <c r="BO286" s="43"/>
      <c r="BP286" s="3" t="n">
        <v>0</v>
      </c>
      <c r="BQ286" s="3" t="n">
        <v>0</v>
      </c>
      <c r="BR286" s="3" t="s">
        <v>21</v>
      </c>
      <c r="BS286" s="3" t="s">
        <v>42</v>
      </c>
      <c r="BT286" s="40" t="s">
        <v>21</v>
      </c>
      <c r="BU286" s="40" t="s">
        <v>21</v>
      </c>
      <c r="BV286" s="40"/>
      <c r="BW286" s="3" t="s">
        <v>21</v>
      </c>
      <c r="BX286" s="3" t="s">
        <v>21</v>
      </c>
      <c r="BY286" s="3" t="s">
        <v>21</v>
      </c>
      <c r="BZ286" s="3"/>
      <c r="CA286" s="40"/>
      <c r="CB286" s="40"/>
      <c r="CC286" s="41" t="s">
        <v>21</v>
      </c>
      <c r="CD286" s="3"/>
      <c r="CE286" s="3"/>
      <c r="CF286" s="3"/>
      <c r="CG286" s="3" t="s">
        <v>42</v>
      </c>
      <c r="CH286" s="40" t="s">
        <v>21</v>
      </c>
      <c r="CI286" s="40" t="s">
        <v>21</v>
      </c>
      <c r="CJ286" s="41"/>
      <c r="CK286" s="3" t="s">
        <v>21</v>
      </c>
      <c r="CL286" s="3" t="s">
        <v>21</v>
      </c>
      <c r="CM286" s="3" t="s">
        <v>21</v>
      </c>
      <c r="CN286" s="3" t="s">
        <v>21</v>
      </c>
      <c r="CO286" s="40" t="s">
        <v>21</v>
      </c>
      <c r="CP286" s="40" t="s">
        <v>21</v>
      </c>
      <c r="CQ286" s="40" t="s">
        <v>21</v>
      </c>
      <c r="CR286" s="3" t="n">
        <v>0</v>
      </c>
      <c r="CS286" s="3" t="n">
        <v>0</v>
      </c>
      <c r="CT286" s="3" t="n">
        <v>0</v>
      </c>
      <c r="AGH286" s="14"/>
      <c r="AGI286" s="14"/>
      <c r="AGJ286" s="14"/>
      <c r="AGK286" s="14"/>
      <c r="AGL286" s="14"/>
      <c r="AGM286" s="14"/>
      <c r="AGN286" s="14"/>
      <c r="AGO286" s="14"/>
      <c r="AGP286" s="14"/>
      <c r="AGQ286" s="14"/>
      <c r="AGR286" s="14"/>
      <c r="AGS286" s="14"/>
      <c r="AGT286" s="14"/>
      <c r="AGU286" s="14"/>
      <c r="AGV286" s="14"/>
      <c r="AGW286" s="14"/>
      <c r="AGX286" s="14"/>
      <c r="AGY286" s="14"/>
      <c r="AGZ286" s="14"/>
      <c r="AHA286" s="14"/>
      <c r="AHB286" s="14"/>
      <c r="AHC286" s="14"/>
      <c r="AHD286" s="14"/>
      <c r="AHE286" s="14"/>
      <c r="AHF286" s="14"/>
      <c r="AHG286" s="14"/>
      <c r="AHH286" s="14"/>
      <c r="AHI286" s="14"/>
      <c r="AHJ286" s="14"/>
      <c r="AHK286" s="14"/>
      <c r="AHL286" s="14"/>
      <c r="AHM286" s="14"/>
      <c r="AHN286" s="14"/>
      <c r="AHO286" s="14"/>
      <c r="AHP286" s="14"/>
      <c r="AHQ286" s="14"/>
      <c r="AHR286" s="14"/>
      <c r="AHS286" s="14"/>
      <c r="XEM286" s="15"/>
      <c r="XEN286" s="15"/>
      <c r="XEX286" s="33"/>
      <c r="XEY286" s="33"/>
      <c r="XEZ286" s="33"/>
      <c r="XFA286" s="33"/>
      <c r="XFB286" s="33"/>
      <c r="XFC286" s="33"/>
      <c r="XFD286" s="33"/>
    </row>
    <row r="287" s="44" customFormat="true" ht="12" hidden="true" customHeight="true" outlineLevel="0" collapsed="false">
      <c r="A287" s="36" t="s">
        <v>494</v>
      </c>
      <c r="B287" s="36" t="s">
        <v>159</v>
      </c>
      <c r="C287" s="36" t="s">
        <v>253</v>
      </c>
      <c r="D287" s="37" t="n">
        <v>1958</v>
      </c>
      <c r="E287" s="37" t="n">
        <f aca="true">YEAR(TODAY())-D287</f>
        <v>68</v>
      </c>
      <c r="F287" s="37" t="s">
        <v>38</v>
      </c>
      <c r="G287" s="37" t="s">
        <v>158</v>
      </c>
      <c r="H287" s="38" t="n">
        <v>0</v>
      </c>
      <c r="I287" s="38" t="n">
        <v>0</v>
      </c>
      <c r="J287" s="3" t="n">
        <f aca="false">IF(COUNT(L287:V287)&lt;7,W287,LARGE(L287:V287,1)+LARGE(L287:V287,2)+LARGE(L287:V287,3)+LARGE(L287:V287,4)+LARGE(L287:V287,5)+LARGE(L287:V287,6)+LARGE(L287:V287,7))</f>
        <v>0</v>
      </c>
      <c r="K287" s="3" t="n">
        <v>0</v>
      </c>
      <c r="L287" s="39" t="n">
        <f aca="false">AE287</f>
        <v>0</v>
      </c>
      <c r="M287" s="3"/>
      <c r="N287" s="3" t="n">
        <f aca="false">AS287</f>
        <v>0</v>
      </c>
      <c r="O287" s="3" t="n">
        <f aca="false">AZ287</f>
        <v>0</v>
      </c>
      <c r="P287" s="3" t="n">
        <f aca="false">BH287</f>
        <v>0</v>
      </c>
      <c r="Q287" s="3"/>
      <c r="R287" s="3" t="n">
        <f aca="false">BR287</f>
        <v>0</v>
      </c>
      <c r="S287" s="3"/>
      <c r="T287" s="3" t="n">
        <f aca="false">CF287</f>
        <v>0</v>
      </c>
      <c r="U287" s="3" t="str">
        <f aca="false">CM287</f>
        <v> </v>
      </c>
      <c r="V287" s="3" t="n">
        <f aca="false">CT287</f>
        <v>0</v>
      </c>
      <c r="W287" s="3" t="n">
        <f aca="false">SUM(L287:V287)</f>
        <v>0</v>
      </c>
      <c r="X287" s="3" t="n">
        <f aca="false">W287-J287</f>
        <v>0</v>
      </c>
      <c r="Y287" s="3" t="n">
        <v>0</v>
      </c>
      <c r="Z287" s="3" t="n">
        <v>0</v>
      </c>
      <c r="AA287" s="3" t="n">
        <v>0</v>
      </c>
      <c r="AB287" s="3" t="n">
        <v>0</v>
      </c>
      <c r="AC287" s="3" t="n">
        <v>0</v>
      </c>
      <c r="AD287" s="3" t="n">
        <v>0</v>
      </c>
      <c r="AE287" s="3" t="n">
        <v>0</v>
      </c>
      <c r="AF287" s="3" t="n">
        <v>0</v>
      </c>
      <c r="AG287" s="3" t="n">
        <v>0</v>
      </c>
      <c r="AH287" s="3" t="n">
        <v>0</v>
      </c>
      <c r="AI287" s="3" t="n">
        <v>0</v>
      </c>
      <c r="AJ287" s="3" t="n">
        <v>0</v>
      </c>
      <c r="AK287" s="3" t="n">
        <v>0</v>
      </c>
      <c r="AL287" s="3" t="n">
        <v>0</v>
      </c>
      <c r="AM287" s="3" t="n">
        <v>0</v>
      </c>
      <c r="AN287" s="3" t="n">
        <v>0</v>
      </c>
      <c r="AO287" s="3" t="n">
        <v>0</v>
      </c>
      <c r="AP287" s="3" t="n">
        <v>0</v>
      </c>
      <c r="AQ287" s="3" t="n">
        <v>0</v>
      </c>
      <c r="AR287" s="3" t="n">
        <v>0</v>
      </c>
      <c r="AS287" s="3" t="n">
        <v>0</v>
      </c>
      <c r="AT287" s="3" t="n">
        <v>0</v>
      </c>
      <c r="AU287" s="3" t="n">
        <v>0</v>
      </c>
      <c r="AV287" s="3" t="n">
        <v>0</v>
      </c>
      <c r="AW287" s="3" t="n">
        <v>0</v>
      </c>
      <c r="AX287" s="3" t="n">
        <v>0</v>
      </c>
      <c r="AY287" s="3" t="n">
        <v>0</v>
      </c>
      <c r="AZ287" s="3" t="n">
        <v>0</v>
      </c>
      <c r="BA287" s="3" t="n">
        <v>0</v>
      </c>
      <c r="BB287" s="3" t="n">
        <v>0</v>
      </c>
      <c r="BC287" s="40"/>
      <c r="BD287" s="40"/>
      <c r="BE287" s="40"/>
      <c r="BF287" s="3" t="n">
        <v>0</v>
      </c>
      <c r="BG287" s="3" t="n">
        <v>0</v>
      </c>
      <c r="BH287" s="3" t="n">
        <v>0</v>
      </c>
      <c r="BI287" s="3" t="n">
        <v>0</v>
      </c>
      <c r="BJ287" s="41" t="n">
        <v>0</v>
      </c>
      <c r="BK287" s="41"/>
      <c r="BL287" s="3" t="n">
        <v>0</v>
      </c>
      <c r="BM287" s="3" t="n">
        <v>0</v>
      </c>
      <c r="BN287" s="3" t="n">
        <v>0</v>
      </c>
      <c r="BO287" s="43"/>
      <c r="BP287" s="3" t="n">
        <v>0</v>
      </c>
      <c r="BQ287" s="3" t="n">
        <v>0</v>
      </c>
      <c r="BR287" s="3" t="n">
        <v>0</v>
      </c>
      <c r="BS287" s="3" t="s">
        <v>42</v>
      </c>
      <c r="BT287" s="40" t="s">
        <v>21</v>
      </c>
      <c r="BU287" s="40" t="s">
        <v>21</v>
      </c>
      <c r="BV287" s="40"/>
      <c r="BW287" s="3" t="n">
        <v>0</v>
      </c>
      <c r="BX287" s="3" t="n">
        <v>0</v>
      </c>
      <c r="BY287" s="3" t="n">
        <v>0</v>
      </c>
      <c r="BZ287" s="3"/>
      <c r="CA287" s="40"/>
      <c r="CB287" s="40"/>
      <c r="CC287" s="41" t="s">
        <v>21</v>
      </c>
      <c r="CD287" s="3"/>
      <c r="CE287" s="3"/>
      <c r="CF287" s="3"/>
      <c r="CG287" s="3" t="s">
        <v>42</v>
      </c>
      <c r="CH287" s="40" t="s">
        <v>21</v>
      </c>
      <c r="CI287" s="40" t="s">
        <v>21</v>
      </c>
      <c r="CJ287" s="41"/>
      <c r="CK287" s="3" t="s">
        <v>21</v>
      </c>
      <c r="CL287" s="3" t="s">
        <v>21</v>
      </c>
      <c r="CM287" s="3" t="s">
        <v>21</v>
      </c>
      <c r="CN287" s="3" t="s">
        <v>21</v>
      </c>
      <c r="CO287" s="40" t="s">
        <v>21</v>
      </c>
      <c r="CP287" s="40" t="s">
        <v>21</v>
      </c>
      <c r="CQ287" s="40" t="s">
        <v>21</v>
      </c>
      <c r="CR287" s="3" t="n">
        <v>0</v>
      </c>
      <c r="CS287" s="3" t="n">
        <v>0</v>
      </c>
      <c r="CT287" s="3" t="n">
        <v>0</v>
      </c>
      <c r="AGH287" s="14"/>
      <c r="AGI287" s="14"/>
      <c r="AGJ287" s="14"/>
      <c r="AGK287" s="14"/>
      <c r="AGL287" s="14"/>
      <c r="AGM287" s="14"/>
      <c r="AGN287" s="14"/>
      <c r="AGO287" s="14"/>
      <c r="AGP287" s="14"/>
      <c r="AGQ287" s="14"/>
      <c r="AGR287" s="14"/>
      <c r="AGS287" s="14"/>
      <c r="AGT287" s="14"/>
      <c r="AGU287" s="14"/>
      <c r="AGV287" s="14"/>
      <c r="AGW287" s="14"/>
      <c r="AGX287" s="14"/>
      <c r="AGY287" s="14"/>
      <c r="AGZ287" s="14"/>
      <c r="AHA287" s="14"/>
      <c r="AHB287" s="14"/>
      <c r="AHC287" s="14"/>
      <c r="AHD287" s="14"/>
      <c r="AHE287" s="14"/>
      <c r="AHF287" s="14"/>
      <c r="AHG287" s="14"/>
      <c r="AHH287" s="14"/>
      <c r="AHI287" s="14"/>
      <c r="AHJ287" s="14"/>
      <c r="AHK287" s="14"/>
      <c r="AHL287" s="14"/>
      <c r="AHM287" s="14"/>
      <c r="AHN287" s="14"/>
      <c r="AHO287" s="14"/>
      <c r="AHP287" s="14"/>
      <c r="AHQ287" s="14"/>
      <c r="AHR287" s="14"/>
      <c r="AHS287" s="14"/>
      <c r="XEM287" s="15"/>
      <c r="XEN287" s="15"/>
      <c r="XEX287" s="33"/>
      <c r="XEY287" s="33"/>
      <c r="XEZ287" s="33"/>
      <c r="XFA287" s="33"/>
      <c r="XFB287" s="33"/>
      <c r="XFC287" s="33"/>
      <c r="XFD287" s="33"/>
    </row>
    <row r="288" s="44" customFormat="true" ht="12" hidden="true" customHeight="true" outlineLevel="0" collapsed="false">
      <c r="A288" s="36" t="s">
        <v>495</v>
      </c>
      <c r="B288" s="36" t="s">
        <v>166</v>
      </c>
      <c r="C288" s="36" t="s">
        <v>253</v>
      </c>
      <c r="D288" s="37" t="n">
        <v>1958</v>
      </c>
      <c r="E288" s="37" t="n">
        <f aca="true">YEAR(TODAY())-D288</f>
        <v>68</v>
      </c>
      <c r="F288" s="37" t="s">
        <v>38</v>
      </c>
      <c r="G288" s="37" t="s">
        <v>158</v>
      </c>
      <c r="H288" s="38"/>
      <c r="I288" s="38"/>
      <c r="J288" s="3" t="n">
        <f aca="false">IF(COUNT(L288:V288)&lt;7,W288,LARGE(L288:V288,1)+LARGE(L288:V288,2)+LARGE(L288:V288,3)+LARGE(L288:V288,4)+LARGE(L288:V288,5)+LARGE(L288:V288,6)+LARGE(L288:V288,7))</f>
        <v>0</v>
      </c>
      <c r="K288" s="3"/>
      <c r="L288" s="39" t="n">
        <f aca="false">AE288</f>
        <v>0</v>
      </c>
      <c r="M288" s="3"/>
      <c r="N288" s="3" t="n">
        <f aca="false">AS288</f>
        <v>0</v>
      </c>
      <c r="O288" s="3" t="n">
        <v>0</v>
      </c>
      <c r="P288" s="3" t="n">
        <f aca="false">BH288</f>
        <v>0</v>
      </c>
      <c r="Q288" s="3"/>
      <c r="R288" s="3" t="str">
        <f aca="false">BR288</f>
        <v> </v>
      </c>
      <c r="S288" s="3"/>
      <c r="T288" s="3" t="n">
        <f aca="false">CF288</f>
        <v>0</v>
      </c>
      <c r="U288" s="3" t="str">
        <f aca="false">CM288</f>
        <v> </v>
      </c>
      <c r="V288" s="3" t="n">
        <f aca="false">CT288</f>
        <v>0</v>
      </c>
      <c r="W288" s="3" t="n">
        <f aca="false">SUM(M288:V288)</f>
        <v>0</v>
      </c>
      <c r="X288" s="3" t="n">
        <f aca="false">W288-J288</f>
        <v>0</v>
      </c>
      <c r="Y288" s="3" t="n">
        <v>0</v>
      </c>
      <c r="Z288" s="3" t="n">
        <v>0</v>
      </c>
      <c r="AA288" s="3" t="n">
        <v>0</v>
      </c>
      <c r="AB288" s="3" t="n">
        <v>0</v>
      </c>
      <c r="AC288" s="3" t="n">
        <v>0</v>
      </c>
      <c r="AD288" s="3" t="n">
        <v>0</v>
      </c>
      <c r="AE288" s="3" t="n">
        <v>0</v>
      </c>
      <c r="AF288" s="3" t="n">
        <v>0</v>
      </c>
      <c r="AG288" s="3" t="n">
        <v>0</v>
      </c>
      <c r="AH288" s="3" t="n">
        <v>0</v>
      </c>
      <c r="AI288" s="3" t="n">
        <v>0</v>
      </c>
      <c r="AJ288" s="3" t="n">
        <v>0</v>
      </c>
      <c r="AK288" s="3" t="n">
        <v>0</v>
      </c>
      <c r="AL288" s="3" t="n">
        <v>0</v>
      </c>
      <c r="AM288" s="3" t="n">
        <v>0</v>
      </c>
      <c r="AN288" s="3" t="n">
        <v>0</v>
      </c>
      <c r="AO288" s="3" t="n">
        <v>0</v>
      </c>
      <c r="AP288" s="3" t="n">
        <v>0</v>
      </c>
      <c r="AQ288" s="3" t="n">
        <v>0</v>
      </c>
      <c r="AR288" s="3" t="n">
        <v>0</v>
      </c>
      <c r="AS288" s="3" t="n">
        <v>0</v>
      </c>
      <c r="AT288" s="3" t="n">
        <v>0</v>
      </c>
      <c r="AU288" s="3" t="n">
        <v>0</v>
      </c>
      <c r="AV288" s="3" t="n">
        <v>0</v>
      </c>
      <c r="AW288" s="3" t="n">
        <v>0</v>
      </c>
      <c r="AX288" s="3" t="n">
        <v>0</v>
      </c>
      <c r="AY288" s="3" t="n">
        <v>0</v>
      </c>
      <c r="AZ288" s="3" t="n">
        <v>0</v>
      </c>
      <c r="BA288" s="3" t="n">
        <v>0</v>
      </c>
      <c r="BB288" s="3" t="n">
        <v>0</v>
      </c>
      <c r="BC288" s="40"/>
      <c r="BD288" s="40"/>
      <c r="BE288" s="40"/>
      <c r="BF288" s="3" t="n">
        <v>0</v>
      </c>
      <c r="BG288" s="3" t="n">
        <v>0</v>
      </c>
      <c r="BH288" s="3" t="n">
        <v>0</v>
      </c>
      <c r="BI288" s="3" t="n">
        <v>0</v>
      </c>
      <c r="BJ288" s="41" t="n">
        <v>0</v>
      </c>
      <c r="BK288" s="41"/>
      <c r="BL288" s="3" t="n">
        <v>0</v>
      </c>
      <c r="BM288" s="3" t="n">
        <v>0</v>
      </c>
      <c r="BN288" s="3" t="n">
        <v>0</v>
      </c>
      <c r="BO288" s="43"/>
      <c r="BP288" s="3" t="n">
        <v>0</v>
      </c>
      <c r="BQ288" s="3" t="n">
        <v>0</v>
      </c>
      <c r="BR288" s="3" t="s">
        <v>21</v>
      </c>
      <c r="BS288" s="3" t="s">
        <v>42</v>
      </c>
      <c r="BT288" s="40" t="s">
        <v>21</v>
      </c>
      <c r="BU288" s="40" t="s">
        <v>21</v>
      </c>
      <c r="BV288" s="40"/>
      <c r="BW288" s="3" t="s">
        <v>21</v>
      </c>
      <c r="BX288" s="3" t="s">
        <v>21</v>
      </c>
      <c r="BY288" s="3" t="s">
        <v>21</v>
      </c>
      <c r="BZ288" s="3"/>
      <c r="CA288" s="40"/>
      <c r="CB288" s="40"/>
      <c r="CC288" s="41" t="s">
        <v>21</v>
      </c>
      <c r="CD288" s="3"/>
      <c r="CE288" s="3"/>
      <c r="CF288" s="3"/>
      <c r="CG288" s="3" t="s">
        <v>42</v>
      </c>
      <c r="CH288" s="40" t="s">
        <v>21</v>
      </c>
      <c r="CI288" s="40" t="s">
        <v>21</v>
      </c>
      <c r="CJ288" s="41"/>
      <c r="CK288" s="3" t="s">
        <v>21</v>
      </c>
      <c r="CL288" s="3" t="s">
        <v>21</v>
      </c>
      <c r="CM288" s="3" t="s">
        <v>21</v>
      </c>
      <c r="CN288" s="3" t="s">
        <v>21</v>
      </c>
      <c r="CO288" s="40" t="s">
        <v>21</v>
      </c>
      <c r="CP288" s="40" t="s">
        <v>21</v>
      </c>
      <c r="CQ288" s="40" t="s">
        <v>21</v>
      </c>
      <c r="CR288" s="3" t="n">
        <v>0</v>
      </c>
      <c r="CS288" s="3" t="n">
        <v>0</v>
      </c>
      <c r="CT288" s="3" t="n">
        <v>0</v>
      </c>
      <c r="AGH288" s="14"/>
      <c r="AGI288" s="14"/>
      <c r="AGJ288" s="14"/>
      <c r="AGK288" s="14"/>
      <c r="AGL288" s="14"/>
      <c r="AGM288" s="14"/>
      <c r="AGN288" s="14"/>
      <c r="AGO288" s="14"/>
      <c r="AGP288" s="14"/>
      <c r="AGQ288" s="14"/>
      <c r="AGR288" s="14"/>
      <c r="AGS288" s="14"/>
      <c r="AGT288" s="14"/>
      <c r="AGU288" s="14"/>
      <c r="AGV288" s="14"/>
      <c r="AGW288" s="14"/>
      <c r="AGX288" s="14"/>
      <c r="AGY288" s="14"/>
      <c r="AGZ288" s="14"/>
      <c r="AHA288" s="14"/>
      <c r="AHB288" s="14"/>
      <c r="AHC288" s="14"/>
      <c r="AHD288" s="14"/>
      <c r="AHE288" s="14"/>
      <c r="AHF288" s="14"/>
      <c r="AHG288" s="14"/>
      <c r="AHH288" s="14"/>
      <c r="AHI288" s="14"/>
      <c r="AHJ288" s="14"/>
      <c r="AHK288" s="14"/>
      <c r="AHL288" s="14"/>
      <c r="AHM288" s="14"/>
      <c r="AHN288" s="14"/>
      <c r="AHO288" s="14"/>
      <c r="AHP288" s="14"/>
      <c r="AHQ288" s="14"/>
      <c r="AHR288" s="14"/>
      <c r="AHS288" s="14"/>
      <c r="XEM288" s="15"/>
      <c r="XEN288" s="15"/>
      <c r="XEX288" s="33"/>
      <c r="XEY288" s="33"/>
      <c r="XEZ288" s="33"/>
      <c r="XFA288" s="33"/>
      <c r="XFB288" s="33"/>
      <c r="XFC288" s="33"/>
      <c r="XFD288" s="33"/>
    </row>
    <row r="289" s="44" customFormat="true" ht="12" hidden="true" customHeight="true" outlineLevel="0" collapsed="false">
      <c r="A289" s="36" t="s">
        <v>496</v>
      </c>
      <c r="B289" s="36" t="s">
        <v>497</v>
      </c>
      <c r="C289" s="36" t="s">
        <v>498</v>
      </c>
      <c r="D289" s="37" t="n">
        <v>1983</v>
      </c>
      <c r="E289" s="37" t="n">
        <f aca="true">YEAR(TODAY())-D289</f>
        <v>43</v>
      </c>
      <c r="F289" s="37" t="s">
        <v>179</v>
      </c>
      <c r="G289" s="37" t="s">
        <v>180</v>
      </c>
      <c r="H289" s="38"/>
      <c r="I289" s="38"/>
      <c r="J289" s="3" t="n">
        <f aca="false">IF(COUNT(L289:V289)&lt;7,W289,LARGE(L289:V289,1)+LARGE(L289:V289,2)+LARGE(L289:V289,3)+LARGE(L289:V289,4)+LARGE(L289:V289,5)+LARGE(L289:V289,6)+LARGE(L289:V289,7))</f>
        <v>0</v>
      </c>
      <c r="K289" s="3"/>
      <c r="L289" s="39" t="n">
        <f aca="false">AE289</f>
        <v>0</v>
      </c>
      <c r="M289" s="3"/>
      <c r="N289" s="3" t="n">
        <f aca="false">AS289</f>
        <v>0</v>
      </c>
      <c r="O289" s="3" t="n">
        <v>0</v>
      </c>
      <c r="P289" s="3" t="n">
        <f aca="false">BH289</f>
        <v>0</v>
      </c>
      <c r="Q289" s="3"/>
      <c r="R289" s="3" t="str">
        <f aca="false">BR289</f>
        <v> </v>
      </c>
      <c r="S289" s="3"/>
      <c r="T289" s="3" t="n">
        <f aca="false">CF289</f>
        <v>0</v>
      </c>
      <c r="U289" s="3" t="str">
        <f aca="false">CM289</f>
        <v> </v>
      </c>
      <c r="V289" s="3" t="n">
        <f aca="false">CT289</f>
        <v>0</v>
      </c>
      <c r="W289" s="3" t="n">
        <f aca="false">SUM(M289:V289)</f>
        <v>0</v>
      </c>
      <c r="X289" s="3" t="n">
        <f aca="false">W289-J289</f>
        <v>0</v>
      </c>
      <c r="Y289" s="3" t="n">
        <v>0</v>
      </c>
      <c r="Z289" s="3" t="n">
        <v>0</v>
      </c>
      <c r="AA289" s="3" t="n">
        <v>0</v>
      </c>
      <c r="AB289" s="3" t="n">
        <v>0</v>
      </c>
      <c r="AC289" s="3" t="n">
        <v>0</v>
      </c>
      <c r="AD289" s="3" t="n">
        <v>0</v>
      </c>
      <c r="AE289" s="3" t="n">
        <v>0</v>
      </c>
      <c r="AF289" s="3" t="n">
        <v>0</v>
      </c>
      <c r="AG289" s="3" t="n">
        <v>0</v>
      </c>
      <c r="AH289" s="3" t="n">
        <v>0</v>
      </c>
      <c r="AI289" s="3" t="n">
        <v>0</v>
      </c>
      <c r="AJ289" s="3" t="n">
        <v>0</v>
      </c>
      <c r="AK289" s="3" t="n">
        <v>0</v>
      </c>
      <c r="AL289" s="3" t="n">
        <v>0</v>
      </c>
      <c r="AM289" s="3" t="n">
        <v>0</v>
      </c>
      <c r="AN289" s="3" t="n">
        <v>0</v>
      </c>
      <c r="AO289" s="3" t="n">
        <v>0</v>
      </c>
      <c r="AP289" s="3" t="n">
        <v>0</v>
      </c>
      <c r="AQ289" s="3" t="n">
        <v>0</v>
      </c>
      <c r="AR289" s="3" t="n">
        <v>0</v>
      </c>
      <c r="AS289" s="3" t="n">
        <v>0</v>
      </c>
      <c r="AT289" s="3" t="n">
        <v>0</v>
      </c>
      <c r="AU289" s="3" t="n">
        <v>0</v>
      </c>
      <c r="AV289" s="3" t="n">
        <v>0</v>
      </c>
      <c r="AW289" s="3" t="n">
        <v>0</v>
      </c>
      <c r="AX289" s="3" t="n">
        <v>0</v>
      </c>
      <c r="AY289" s="3" t="n">
        <v>0</v>
      </c>
      <c r="AZ289" s="3" t="n">
        <v>0</v>
      </c>
      <c r="BA289" s="3" t="n">
        <v>0</v>
      </c>
      <c r="BB289" s="3" t="n">
        <v>0</v>
      </c>
      <c r="BC289" s="40"/>
      <c r="BD289" s="40"/>
      <c r="BE289" s="40"/>
      <c r="BF289" s="3" t="n">
        <v>0</v>
      </c>
      <c r="BG289" s="3" t="n">
        <v>0</v>
      </c>
      <c r="BH289" s="3" t="n">
        <v>0</v>
      </c>
      <c r="BI289" s="3" t="n">
        <v>0</v>
      </c>
      <c r="BJ289" s="41" t="n">
        <v>0</v>
      </c>
      <c r="BK289" s="41"/>
      <c r="BL289" s="3" t="n">
        <v>0</v>
      </c>
      <c r="BM289" s="3" t="n">
        <v>0</v>
      </c>
      <c r="BN289" s="3" t="n">
        <v>0</v>
      </c>
      <c r="BO289" s="43"/>
      <c r="BP289" s="3" t="n">
        <v>0</v>
      </c>
      <c r="BQ289" s="3" t="n">
        <v>0</v>
      </c>
      <c r="BR289" s="3" t="s">
        <v>21</v>
      </c>
      <c r="BS289" s="3" t="s">
        <v>42</v>
      </c>
      <c r="BT289" s="40" t="s">
        <v>21</v>
      </c>
      <c r="BU289" s="40" t="s">
        <v>21</v>
      </c>
      <c r="BV289" s="40"/>
      <c r="BW289" s="3" t="s">
        <v>21</v>
      </c>
      <c r="BX289" s="3" t="s">
        <v>21</v>
      </c>
      <c r="BY289" s="3" t="s">
        <v>21</v>
      </c>
      <c r="BZ289" s="3"/>
      <c r="CA289" s="40"/>
      <c r="CB289" s="40"/>
      <c r="CC289" s="41" t="s">
        <v>21</v>
      </c>
      <c r="CD289" s="3"/>
      <c r="CE289" s="3"/>
      <c r="CF289" s="3"/>
      <c r="CG289" s="3" t="s">
        <v>42</v>
      </c>
      <c r="CH289" s="40" t="s">
        <v>21</v>
      </c>
      <c r="CI289" s="40" t="s">
        <v>21</v>
      </c>
      <c r="CJ289" s="41"/>
      <c r="CK289" s="3" t="s">
        <v>21</v>
      </c>
      <c r="CL289" s="3" t="s">
        <v>21</v>
      </c>
      <c r="CM289" s="3" t="s">
        <v>21</v>
      </c>
      <c r="CN289" s="3" t="s">
        <v>21</v>
      </c>
      <c r="CO289" s="40" t="s">
        <v>21</v>
      </c>
      <c r="CP289" s="40" t="s">
        <v>21</v>
      </c>
      <c r="CQ289" s="40" t="s">
        <v>21</v>
      </c>
      <c r="CR289" s="3" t="n">
        <v>0</v>
      </c>
      <c r="CS289" s="3" t="n">
        <v>0</v>
      </c>
      <c r="CT289" s="3" t="n">
        <v>0</v>
      </c>
      <c r="AGH289" s="14"/>
      <c r="AGI289" s="14"/>
      <c r="AGJ289" s="14"/>
      <c r="AGK289" s="14"/>
      <c r="AGL289" s="14"/>
      <c r="AGM289" s="14"/>
      <c r="AGN289" s="14"/>
      <c r="AGO289" s="14"/>
      <c r="AGP289" s="14"/>
      <c r="AGQ289" s="14"/>
      <c r="AGR289" s="14"/>
      <c r="AGS289" s="14"/>
      <c r="AGT289" s="14"/>
      <c r="AGU289" s="14"/>
      <c r="AGV289" s="14"/>
      <c r="AGW289" s="14"/>
      <c r="AGX289" s="14"/>
      <c r="AGY289" s="14"/>
      <c r="AGZ289" s="14"/>
      <c r="AHA289" s="14"/>
      <c r="AHB289" s="14"/>
      <c r="AHC289" s="14"/>
      <c r="AHD289" s="14"/>
      <c r="AHE289" s="14"/>
      <c r="AHF289" s="14"/>
      <c r="AHG289" s="14"/>
      <c r="AHH289" s="14"/>
      <c r="AHI289" s="14"/>
      <c r="AHJ289" s="14"/>
      <c r="AHK289" s="14"/>
      <c r="AHL289" s="14"/>
      <c r="AHM289" s="14"/>
      <c r="AHN289" s="14"/>
      <c r="AHO289" s="14"/>
      <c r="AHP289" s="14"/>
      <c r="AHQ289" s="14"/>
      <c r="AHR289" s="14"/>
      <c r="AHS289" s="14"/>
      <c r="XEM289" s="15"/>
      <c r="XEN289" s="15"/>
      <c r="XEX289" s="33"/>
      <c r="XEY289" s="33"/>
      <c r="XEZ289" s="33"/>
      <c r="XFA289" s="33"/>
      <c r="XFB289" s="33"/>
      <c r="XFC289" s="33"/>
      <c r="XFD289" s="33"/>
    </row>
    <row r="290" s="44" customFormat="true" ht="12" hidden="true" customHeight="true" outlineLevel="0" collapsed="false">
      <c r="A290" s="36" t="s">
        <v>499</v>
      </c>
      <c r="B290" s="36" t="s">
        <v>196</v>
      </c>
      <c r="C290" s="36" t="s">
        <v>500</v>
      </c>
      <c r="D290" s="37" t="n">
        <v>2003</v>
      </c>
      <c r="E290" s="37" t="n">
        <f aca="true">YEAR(TODAY())-D290</f>
        <v>23</v>
      </c>
      <c r="F290" s="37" t="s">
        <v>38</v>
      </c>
      <c r="G290" s="37" t="s">
        <v>39</v>
      </c>
      <c r="H290" s="38"/>
      <c r="I290" s="38"/>
      <c r="J290" s="3" t="n">
        <f aca="false">IF(COUNT(L290:V290)&lt;7,W290,LARGE(L290:V290,1)+LARGE(L290:V290,2)+LARGE(L290:V290,3)+LARGE(L290:V290,4)+LARGE(L290:V290,5)+LARGE(L290:V290,6)+LARGE(L290:V290,7))</f>
        <v>0</v>
      </c>
      <c r="K290" s="3"/>
      <c r="L290" s="39" t="n">
        <f aca="false">AE290</f>
        <v>0</v>
      </c>
      <c r="M290" s="3"/>
      <c r="N290" s="3" t="n">
        <f aca="false">AS290</f>
        <v>0</v>
      </c>
      <c r="O290" s="3" t="n">
        <v>0</v>
      </c>
      <c r="P290" s="3" t="n">
        <f aca="false">BH290</f>
        <v>0</v>
      </c>
      <c r="Q290" s="3"/>
      <c r="R290" s="3" t="str">
        <f aca="false">BR290</f>
        <v> </v>
      </c>
      <c r="S290" s="3"/>
      <c r="T290" s="3" t="n">
        <f aca="false">CF290</f>
        <v>0</v>
      </c>
      <c r="U290" s="3" t="str">
        <f aca="false">CM290</f>
        <v> </v>
      </c>
      <c r="V290" s="3" t="n">
        <f aca="false">CT290</f>
        <v>0</v>
      </c>
      <c r="W290" s="3" t="n">
        <f aca="false">SUM(M290:V290)</f>
        <v>0</v>
      </c>
      <c r="X290" s="3" t="n">
        <f aca="false">W290-J290</f>
        <v>0</v>
      </c>
      <c r="Y290" s="3" t="n">
        <v>0</v>
      </c>
      <c r="Z290" s="3" t="n">
        <v>0</v>
      </c>
      <c r="AA290" s="3" t="n">
        <v>0</v>
      </c>
      <c r="AB290" s="3" t="n">
        <v>0</v>
      </c>
      <c r="AC290" s="3" t="n">
        <v>0</v>
      </c>
      <c r="AD290" s="3" t="n">
        <v>0</v>
      </c>
      <c r="AE290" s="3" t="n">
        <v>0</v>
      </c>
      <c r="AF290" s="3" t="n">
        <v>0</v>
      </c>
      <c r="AG290" s="3" t="n">
        <v>0</v>
      </c>
      <c r="AH290" s="3" t="n">
        <v>0</v>
      </c>
      <c r="AI290" s="3" t="n">
        <v>0</v>
      </c>
      <c r="AJ290" s="3" t="n">
        <v>0</v>
      </c>
      <c r="AK290" s="3" t="n">
        <v>0</v>
      </c>
      <c r="AL290" s="3" t="n">
        <v>0</v>
      </c>
      <c r="AM290" s="3" t="n">
        <v>0</v>
      </c>
      <c r="AN290" s="3" t="n">
        <v>0</v>
      </c>
      <c r="AO290" s="3" t="n">
        <v>0</v>
      </c>
      <c r="AP290" s="3" t="n">
        <v>0</v>
      </c>
      <c r="AQ290" s="3" t="n">
        <v>0</v>
      </c>
      <c r="AR290" s="3" t="n">
        <v>0</v>
      </c>
      <c r="AS290" s="3" t="n">
        <v>0</v>
      </c>
      <c r="AT290" s="3" t="n">
        <v>0</v>
      </c>
      <c r="AU290" s="3" t="n">
        <v>0</v>
      </c>
      <c r="AV290" s="3" t="n">
        <v>0</v>
      </c>
      <c r="AW290" s="3" t="n">
        <v>0</v>
      </c>
      <c r="AX290" s="3" t="n">
        <v>0</v>
      </c>
      <c r="AY290" s="3" t="n">
        <v>0</v>
      </c>
      <c r="AZ290" s="3" t="n">
        <v>0</v>
      </c>
      <c r="BA290" s="3" t="n">
        <v>0</v>
      </c>
      <c r="BB290" s="3" t="n">
        <v>0</v>
      </c>
      <c r="BC290" s="40"/>
      <c r="BD290" s="40"/>
      <c r="BE290" s="40"/>
      <c r="BF290" s="3" t="n">
        <v>0</v>
      </c>
      <c r="BG290" s="3" t="n">
        <v>0</v>
      </c>
      <c r="BH290" s="3" t="n">
        <v>0</v>
      </c>
      <c r="BI290" s="3" t="n">
        <v>0</v>
      </c>
      <c r="BJ290" s="41" t="n">
        <v>0</v>
      </c>
      <c r="BK290" s="41"/>
      <c r="BL290" s="3" t="n">
        <v>0</v>
      </c>
      <c r="BM290" s="3" t="n">
        <v>0</v>
      </c>
      <c r="BN290" s="3" t="n">
        <v>0</v>
      </c>
      <c r="BO290" s="43"/>
      <c r="BP290" s="3" t="n">
        <v>0</v>
      </c>
      <c r="BQ290" s="3" t="n">
        <v>0</v>
      </c>
      <c r="BR290" s="3" t="s">
        <v>21</v>
      </c>
      <c r="BS290" s="3" t="s">
        <v>42</v>
      </c>
      <c r="BT290" s="40" t="s">
        <v>21</v>
      </c>
      <c r="BU290" s="40" t="s">
        <v>21</v>
      </c>
      <c r="BV290" s="40"/>
      <c r="BW290" s="3" t="s">
        <v>21</v>
      </c>
      <c r="BX290" s="3" t="s">
        <v>21</v>
      </c>
      <c r="BY290" s="3" t="s">
        <v>21</v>
      </c>
      <c r="BZ290" s="3"/>
      <c r="CA290" s="40"/>
      <c r="CB290" s="40"/>
      <c r="CC290" s="41" t="s">
        <v>21</v>
      </c>
      <c r="CD290" s="3"/>
      <c r="CE290" s="3"/>
      <c r="CF290" s="3"/>
      <c r="CG290" s="3" t="s">
        <v>42</v>
      </c>
      <c r="CH290" s="40" t="s">
        <v>21</v>
      </c>
      <c r="CI290" s="40" t="s">
        <v>21</v>
      </c>
      <c r="CJ290" s="41"/>
      <c r="CK290" s="3" t="s">
        <v>21</v>
      </c>
      <c r="CL290" s="3" t="s">
        <v>21</v>
      </c>
      <c r="CM290" s="3" t="s">
        <v>21</v>
      </c>
      <c r="CN290" s="3" t="s">
        <v>21</v>
      </c>
      <c r="CO290" s="40" t="s">
        <v>21</v>
      </c>
      <c r="CP290" s="40" t="s">
        <v>21</v>
      </c>
      <c r="CQ290" s="40" t="s">
        <v>21</v>
      </c>
      <c r="CR290" s="3" t="n">
        <v>0</v>
      </c>
      <c r="CS290" s="3" t="n">
        <v>0</v>
      </c>
      <c r="CT290" s="3" t="n">
        <v>0</v>
      </c>
      <c r="AGH290" s="14"/>
      <c r="AGI290" s="14"/>
      <c r="AGJ290" s="14"/>
      <c r="AGK290" s="14"/>
      <c r="AGL290" s="14"/>
      <c r="AGM290" s="14"/>
      <c r="AGN290" s="14"/>
      <c r="AGO290" s="14"/>
      <c r="AGP290" s="14"/>
      <c r="AGQ290" s="14"/>
      <c r="AGR290" s="14"/>
      <c r="AGS290" s="14"/>
      <c r="AGT290" s="14"/>
      <c r="AGU290" s="14"/>
      <c r="AGV290" s="14"/>
      <c r="AGW290" s="14"/>
      <c r="AGX290" s="14"/>
      <c r="AGY290" s="14"/>
      <c r="AGZ290" s="14"/>
      <c r="AHA290" s="14"/>
      <c r="AHB290" s="14"/>
      <c r="AHC290" s="14"/>
      <c r="AHD290" s="14"/>
      <c r="AHE290" s="14"/>
      <c r="AHF290" s="14"/>
      <c r="AHG290" s="14"/>
      <c r="AHH290" s="14"/>
      <c r="AHI290" s="14"/>
      <c r="AHJ290" s="14"/>
      <c r="AHK290" s="14"/>
      <c r="AHL290" s="14"/>
      <c r="AHM290" s="14"/>
      <c r="AHN290" s="14"/>
      <c r="AHO290" s="14"/>
      <c r="AHP290" s="14"/>
      <c r="AHQ290" s="14"/>
      <c r="AHR290" s="14"/>
      <c r="AHS290" s="14"/>
      <c r="XEM290" s="15"/>
      <c r="XEN290" s="15"/>
      <c r="XEX290" s="33"/>
      <c r="XEY290" s="33"/>
      <c r="XEZ290" s="33"/>
      <c r="XFA290" s="33"/>
      <c r="XFB290" s="33"/>
      <c r="XFC290" s="33"/>
      <c r="XFD290" s="33"/>
    </row>
    <row r="291" s="44" customFormat="true" ht="12" hidden="true" customHeight="true" outlineLevel="0" collapsed="false">
      <c r="A291" s="36" t="s">
        <v>120</v>
      </c>
      <c r="B291" s="36" t="s">
        <v>212</v>
      </c>
      <c r="C291" s="36" t="s">
        <v>265</v>
      </c>
      <c r="D291" s="37" t="n">
        <v>1979</v>
      </c>
      <c r="E291" s="37" t="n">
        <f aca="true">YEAR(TODAY())-D291</f>
        <v>47</v>
      </c>
      <c r="F291" s="37" t="s">
        <v>38</v>
      </c>
      <c r="G291" s="37" t="s">
        <v>100</v>
      </c>
      <c r="H291" s="38"/>
      <c r="I291" s="38"/>
      <c r="J291" s="3" t="n">
        <f aca="false">IF(COUNT(L291:V291)&lt;7,W291,LARGE(L291:V291,1)+LARGE(L291:V291,2)+LARGE(L291:V291,3)+LARGE(L291:V291,4)+LARGE(L291:V291,5)+LARGE(L291:V291,6)+LARGE(L291:V291,7))</f>
        <v>0</v>
      </c>
      <c r="K291" s="3"/>
      <c r="L291" s="39" t="n">
        <f aca="false">AE291</f>
        <v>0</v>
      </c>
      <c r="M291" s="3"/>
      <c r="N291" s="3" t="n">
        <f aca="false">AS291</f>
        <v>0</v>
      </c>
      <c r="O291" s="3" t="n">
        <v>0</v>
      </c>
      <c r="P291" s="3" t="n">
        <f aca="false">BH291</f>
        <v>0</v>
      </c>
      <c r="Q291" s="3"/>
      <c r="R291" s="3" t="str">
        <f aca="false">BR291</f>
        <v> </v>
      </c>
      <c r="S291" s="3"/>
      <c r="T291" s="3" t="n">
        <f aca="false">CF291</f>
        <v>0</v>
      </c>
      <c r="U291" s="3" t="str">
        <f aca="false">CM291</f>
        <v> </v>
      </c>
      <c r="V291" s="3" t="n">
        <f aca="false">CT291</f>
        <v>0</v>
      </c>
      <c r="W291" s="3" t="n">
        <f aca="false">SUM(M291:V291)</f>
        <v>0</v>
      </c>
      <c r="X291" s="3" t="n">
        <f aca="false">W291-J291</f>
        <v>0</v>
      </c>
      <c r="Y291" s="3" t="n">
        <v>0</v>
      </c>
      <c r="Z291" s="3" t="n">
        <v>0</v>
      </c>
      <c r="AA291" s="3" t="n">
        <v>0</v>
      </c>
      <c r="AB291" s="3" t="n">
        <v>0</v>
      </c>
      <c r="AC291" s="3" t="n">
        <v>0</v>
      </c>
      <c r="AD291" s="3" t="n">
        <v>0</v>
      </c>
      <c r="AE291" s="3" t="n">
        <v>0</v>
      </c>
      <c r="AF291" s="3" t="n">
        <v>0</v>
      </c>
      <c r="AG291" s="3" t="n">
        <v>0</v>
      </c>
      <c r="AH291" s="3" t="n">
        <v>0</v>
      </c>
      <c r="AI291" s="3" t="n">
        <v>0</v>
      </c>
      <c r="AJ291" s="3" t="n">
        <v>0</v>
      </c>
      <c r="AK291" s="3" t="n">
        <v>0</v>
      </c>
      <c r="AL291" s="3" t="n">
        <v>0</v>
      </c>
      <c r="AM291" s="3" t="n">
        <v>0</v>
      </c>
      <c r="AN291" s="3" t="n">
        <v>0</v>
      </c>
      <c r="AO291" s="3" t="n">
        <v>0</v>
      </c>
      <c r="AP291" s="3" t="n">
        <v>0</v>
      </c>
      <c r="AQ291" s="3" t="n">
        <v>0</v>
      </c>
      <c r="AR291" s="3" t="n">
        <v>0</v>
      </c>
      <c r="AS291" s="3" t="n">
        <v>0</v>
      </c>
      <c r="AT291" s="3" t="n">
        <v>0</v>
      </c>
      <c r="AU291" s="3" t="n">
        <v>0</v>
      </c>
      <c r="AV291" s="3" t="n">
        <v>0</v>
      </c>
      <c r="AW291" s="3" t="n">
        <v>0</v>
      </c>
      <c r="AX291" s="3" t="n">
        <v>0</v>
      </c>
      <c r="AY291" s="3" t="n">
        <v>0</v>
      </c>
      <c r="AZ291" s="3" t="n">
        <v>0</v>
      </c>
      <c r="BA291" s="3" t="n">
        <v>0</v>
      </c>
      <c r="BB291" s="3" t="n">
        <v>0</v>
      </c>
      <c r="BC291" s="40"/>
      <c r="BD291" s="40"/>
      <c r="BE291" s="40"/>
      <c r="BF291" s="3" t="n">
        <v>0</v>
      </c>
      <c r="BG291" s="3" t="n">
        <v>0</v>
      </c>
      <c r="BH291" s="3" t="n">
        <v>0</v>
      </c>
      <c r="BI291" s="3" t="n">
        <v>0</v>
      </c>
      <c r="BJ291" s="41" t="n">
        <v>0</v>
      </c>
      <c r="BK291" s="41"/>
      <c r="BL291" s="3" t="n">
        <v>0</v>
      </c>
      <c r="BM291" s="3" t="n">
        <v>0</v>
      </c>
      <c r="BN291" s="3" t="n">
        <v>0</v>
      </c>
      <c r="BO291" s="43"/>
      <c r="BP291" s="3" t="n">
        <v>0</v>
      </c>
      <c r="BQ291" s="3" t="n">
        <v>0</v>
      </c>
      <c r="BR291" s="3" t="s">
        <v>21</v>
      </c>
      <c r="BS291" s="3" t="s">
        <v>42</v>
      </c>
      <c r="BT291" s="40" t="s">
        <v>21</v>
      </c>
      <c r="BU291" s="40" t="s">
        <v>21</v>
      </c>
      <c r="BV291" s="40"/>
      <c r="BW291" s="3" t="s">
        <v>21</v>
      </c>
      <c r="BX291" s="3" t="s">
        <v>21</v>
      </c>
      <c r="BY291" s="3" t="s">
        <v>21</v>
      </c>
      <c r="BZ291" s="3"/>
      <c r="CA291" s="40"/>
      <c r="CB291" s="40"/>
      <c r="CC291" s="41" t="s">
        <v>21</v>
      </c>
      <c r="CD291" s="3"/>
      <c r="CE291" s="3"/>
      <c r="CF291" s="3"/>
      <c r="CG291" s="3" t="s">
        <v>42</v>
      </c>
      <c r="CH291" s="40" t="s">
        <v>21</v>
      </c>
      <c r="CI291" s="40" t="s">
        <v>21</v>
      </c>
      <c r="CJ291" s="41"/>
      <c r="CK291" s="3" t="s">
        <v>21</v>
      </c>
      <c r="CL291" s="3" t="s">
        <v>21</v>
      </c>
      <c r="CM291" s="3" t="s">
        <v>21</v>
      </c>
      <c r="CN291" s="3" t="s">
        <v>21</v>
      </c>
      <c r="CO291" s="40" t="s">
        <v>21</v>
      </c>
      <c r="CP291" s="40" t="s">
        <v>21</v>
      </c>
      <c r="CQ291" s="40" t="s">
        <v>21</v>
      </c>
      <c r="CR291" s="3" t="n">
        <v>0</v>
      </c>
      <c r="CS291" s="3" t="n">
        <v>0</v>
      </c>
      <c r="CT291" s="3" t="n">
        <v>0</v>
      </c>
      <c r="AGH291" s="14"/>
      <c r="AGI291" s="14"/>
      <c r="AGJ291" s="14"/>
      <c r="AGK291" s="14"/>
      <c r="AGL291" s="14"/>
      <c r="AGM291" s="14"/>
      <c r="AGN291" s="14"/>
      <c r="AGO291" s="14"/>
      <c r="AGP291" s="14"/>
      <c r="AGQ291" s="14"/>
      <c r="AGR291" s="14"/>
      <c r="AGS291" s="14"/>
      <c r="AGT291" s="14"/>
      <c r="AGU291" s="14"/>
      <c r="AGV291" s="14"/>
      <c r="AGW291" s="14"/>
      <c r="AGX291" s="14"/>
      <c r="AGY291" s="14"/>
      <c r="AGZ291" s="14"/>
      <c r="AHA291" s="14"/>
      <c r="AHB291" s="14"/>
      <c r="AHC291" s="14"/>
      <c r="AHD291" s="14"/>
      <c r="AHE291" s="14"/>
      <c r="AHF291" s="14"/>
      <c r="AHG291" s="14"/>
      <c r="AHH291" s="14"/>
      <c r="AHI291" s="14"/>
      <c r="AHJ291" s="14"/>
      <c r="AHK291" s="14"/>
      <c r="AHL291" s="14"/>
      <c r="AHM291" s="14"/>
      <c r="AHN291" s="14"/>
      <c r="AHO291" s="14"/>
      <c r="AHP291" s="14"/>
      <c r="AHQ291" s="14"/>
      <c r="AHR291" s="14"/>
      <c r="AHS291" s="14"/>
      <c r="XEM291" s="15"/>
      <c r="XEN291" s="15"/>
      <c r="XEX291" s="33"/>
      <c r="XEY291" s="33"/>
      <c r="XEZ291" s="33"/>
      <c r="XFA291" s="33"/>
      <c r="XFB291" s="33"/>
      <c r="XFC291" s="33"/>
      <c r="XFD291" s="33"/>
    </row>
    <row r="292" s="44" customFormat="true" ht="12" hidden="true" customHeight="true" outlineLevel="0" collapsed="false">
      <c r="A292" s="36" t="s">
        <v>501</v>
      </c>
      <c r="B292" s="36" t="s">
        <v>95</v>
      </c>
      <c r="C292" s="36" t="s">
        <v>57</v>
      </c>
      <c r="D292" s="37" t="n">
        <v>2008</v>
      </c>
      <c r="E292" s="37" t="n">
        <f aca="true">YEAR(TODAY())-D292</f>
        <v>18</v>
      </c>
      <c r="F292" s="37" t="s">
        <v>38</v>
      </c>
      <c r="G292" s="37" t="s">
        <v>171</v>
      </c>
      <c r="H292" s="38"/>
      <c r="I292" s="38"/>
      <c r="J292" s="3" t="n">
        <f aca="false">IF(COUNT(L292:V292)&lt;7,W292,LARGE(L292:V292,1)+LARGE(L292:V292,2)+LARGE(L292:V292,3)+LARGE(L292:V292,4)+LARGE(L292:V292,5)+LARGE(L292:V292,6)+LARGE(L292:V292,7))</f>
        <v>0</v>
      </c>
      <c r="K292" s="3"/>
      <c r="L292" s="39" t="n">
        <f aca="false">AE292</f>
        <v>0</v>
      </c>
      <c r="M292" s="3"/>
      <c r="N292" s="3" t="n">
        <f aca="false">AS292</f>
        <v>0</v>
      </c>
      <c r="O292" s="3" t="n">
        <v>0</v>
      </c>
      <c r="P292" s="3" t="n">
        <f aca="false">BH292</f>
        <v>0</v>
      </c>
      <c r="Q292" s="3"/>
      <c r="R292" s="3" t="str">
        <f aca="false">BR292</f>
        <v> </v>
      </c>
      <c r="S292" s="3"/>
      <c r="T292" s="3" t="n">
        <f aca="false">CF292</f>
        <v>0</v>
      </c>
      <c r="U292" s="3" t="str">
        <f aca="false">CM292</f>
        <v> </v>
      </c>
      <c r="V292" s="3" t="n">
        <f aca="false">CT292</f>
        <v>0</v>
      </c>
      <c r="W292" s="3" t="n">
        <f aca="false">SUM(M292:V292)</f>
        <v>0</v>
      </c>
      <c r="X292" s="3" t="n">
        <f aca="false">W292-J292</f>
        <v>0</v>
      </c>
      <c r="Y292" s="3" t="n">
        <v>0</v>
      </c>
      <c r="Z292" s="3" t="n">
        <v>0</v>
      </c>
      <c r="AA292" s="3" t="n">
        <v>0</v>
      </c>
      <c r="AB292" s="3" t="n">
        <v>0</v>
      </c>
      <c r="AC292" s="3" t="n">
        <v>0</v>
      </c>
      <c r="AD292" s="3" t="n">
        <v>0</v>
      </c>
      <c r="AE292" s="3" t="n">
        <v>0</v>
      </c>
      <c r="AF292" s="3" t="n">
        <v>0</v>
      </c>
      <c r="AG292" s="3" t="n">
        <v>0</v>
      </c>
      <c r="AH292" s="3" t="n">
        <v>0</v>
      </c>
      <c r="AI292" s="3" t="n">
        <v>0</v>
      </c>
      <c r="AJ292" s="3" t="n">
        <v>0</v>
      </c>
      <c r="AK292" s="3" t="n">
        <v>0</v>
      </c>
      <c r="AL292" s="3" t="n">
        <v>0</v>
      </c>
      <c r="AM292" s="3" t="n">
        <v>0</v>
      </c>
      <c r="AN292" s="3" t="n">
        <v>0</v>
      </c>
      <c r="AO292" s="3" t="n">
        <v>0</v>
      </c>
      <c r="AP292" s="3" t="n">
        <v>0</v>
      </c>
      <c r="AQ292" s="3" t="n">
        <v>0</v>
      </c>
      <c r="AR292" s="3" t="n">
        <v>0</v>
      </c>
      <c r="AS292" s="3" t="n">
        <v>0</v>
      </c>
      <c r="AT292" s="3" t="n">
        <v>0</v>
      </c>
      <c r="AU292" s="3" t="n">
        <v>0</v>
      </c>
      <c r="AV292" s="3" t="n">
        <v>0</v>
      </c>
      <c r="AW292" s="3" t="n">
        <v>0</v>
      </c>
      <c r="AX292" s="3" t="n">
        <v>0</v>
      </c>
      <c r="AY292" s="3" t="n">
        <v>0</v>
      </c>
      <c r="AZ292" s="3" t="n">
        <v>0</v>
      </c>
      <c r="BA292" s="3" t="n">
        <v>0</v>
      </c>
      <c r="BB292" s="3" t="n">
        <v>0</v>
      </c>
      <c r="BC292" s="40"/>
      <c r="BD292" s="40"/>
      <c r="BE292" s="40"/>
      <c r="BF292" s="3" t="n">
        <v>0</v>
      </c>
      <c r="BG292" s="3" t="n">
        <v>0</v>
      </c>
      <c r="BH292" s="3" t="n">
        <v>0</v>
      </c>
      <c r="BI292" s="3" t="n">
        <v>0</v>
      </c>
      <c r="BJ292" s="41" t="n">
        <v>0</v>
      </c>
      <c r="BK292" s="41"/>
      <c r="BL292" s="3" t="n">
        <v>0</v>
      </c>
      <c r="BM292" s="3" t="n">
        <v>0</v>
      </c>
      <c r="BN292" s="3" t="n">
        <v>0</v>
      </c>
      <c r="BO292" s="43"/>
      <c r="BP292" s="3" t="n">
        <v>0</v>
      </c>
      <c r="BQ292" s="3" t="n">
        <v>0</v>
      </c>
      <c r="BR292" s="3" t="s">
        <v>21</v>
      </c>
      <c r="BS292" s="3" t="s">
        <v>42</v>
      </c>
      <c r="BT292" s="40" t="s">
        <v>21</v>
      </c>
      <c r="BU292" s="40" t="s">
        <v>21</v>
      </c>
      <c r="BV292" s="40"/>
      <c r="BW292" s="3" t="s">
        <v>21</v>
      </c>
      <c r="BX292" s="3" t="s">
        <v>21</v>
      </c>
      <c r="BY292" s="3" t="s">
        <v>21</v>
      </c>
      <c r="BZ292" s="3"/>
      <c r="CA292" s="40"/>
      <c r="CB292" s="40"/>
      <c r="CC292" s="41" t="s">
        <v>21</v>
      </c>
      <c r="CD292" s="3"/>
      <c r="CE292" s="3"/>
      <c r="CF292" s="3"/>
      <c r="CG292" s="3" t="s">
        <v>42</v>
      </c>
      <c r="CH292" s="40" t="s">
        <v>21</v>
      </c>
      <c r="CI292" s="40" t="s">
        <v>21</v>
      </c>
      <c r="CJ292" s="41"/>
      <c r="CK292" s="3" t="s">
        <v>21</v>
      </c>
      <c r="CL292" s="3" t="s">
        <v>21</v>
      </c>
      <c r="CM292" s="3" t="s">
        <v>21</v>
      </c>
      <c r="CN292" s="3" t="s">
        <v>21</v>
      </c>
      <c r="CO292" s="40" t="s">
        <v>21</v>
      </c>
      <c r="CP292" s="40" t="s">
        <v>21</v>
      </c>
      <c r="CQ292" s="40" t="s">
        <v>21</v>
      </c>
      <c r="CR292" s="3" t="n">
        <v>0</v>
      </c>
      <c r="CS292" s="3" t="n">
        <v>0</v>
      </c>
      <c r="CT292" s="3" t="n">
        <v>0</v>
      </c>
      <c r="AGH292" s="14"/>
      <c r="AGI292" s="14"/>
      <c r="AGJ292" s="14"/>
      <c r="AGK292" s="14"/>
      <c r="AGL292" s="14"/>
      <c r="AGM292" s="14"/>
      <c r="AGN292" s="14"/>
      <c r="AGO292" s="14"/>
      <c r="AGP292" s="14"/>
      <c r="AGQ292" s="14"/>
      <c r="AGR292" s="14"/>
      <c r="AGS292" s="14"/>
      <c r="AGT292" s="14"/>
      <c r="AGU292" s="14"/>
      <c r="AGV292" s="14"/>
      <c r="AGW292" s="14"/>
      <c r="AGX292" s="14"/>
      <c r="AGY292" s="14"/>
      <c r="AGZ292" s="14"/>
      <c r="AHA292" s="14"/>
      <c r="AHB292" s="14"/>
      <c r="AHC292" s="14"/>
      <c r="AHD292" s="14"/>
      <c r="AHE292" s="14"/>
      <c r="AHF292" s="14"/>
      <c r="AHG292" s="14"/>
      <c r="AHH292" s="14"/>
      <c r="AHI292" s="14"/>
      <c r="AHJ292" s="14"/>
      <c r="AHK292" s="14"/>
      <c r="AHL292" s="14"/>
      <c r="AHM292" s="14"/>
      <c r="AHN292" s="14"/>
      <c r="AHO292" s="14"/>
      <c r="AHP292" s="14"/>
      <c r="AHQ292" s="14"/>
      <c r="AHR292" s="14"/>
      <c r="AHS292" s="14"/>
      <c r="XEM292" s="15"/>
      <c r="XEN292" s="15"/>
      <c r="XEX292" s="33"/>
      <c r="XEY292" s="33"/>
      <c r="XEZ292" s="33"/>
      <c r="XFA292" s="33"/>
      <c r="XFB292" s="33"/>
      <c r="XFC292" s="33"/>
      <c r="XFD292" s="33"/>
    </row>
    <row r="293" s="44" customFormat="true" ht="12" hidden="true" customHeight="true" outlineLevel="0" collapsed="false">
      <c r="A293" s="36" t="s">
        <v>502</v>
      </c>
      <c r="B293" s="36" t="s">
        <v>61</v>
      </c>
      <c r="C293" s="36" t="s">
        <v>503</v>
      </c>
      <c r="D293" s="37" t="n">
        <v>1980</v>
      </c>
      <c r="E293" s="37" t="n">
        <f aca="true">YEAR(TODAY())-D293</f>
        <v>46</v>
      </c>
      <c r="F293" s="37" t="s">
        <v>38</v>
      </c>
      <c r="G293" s="37" t="s">
        <v>100</v>
      </c>
      <c r="H293" s="38"/>
      <c r="I293" s="38"/>
      <c r="J293" s="3" t="n">
        <f aca="false">IF(COUNT(L293:V293)&lt;7,W293,LARGE(L293:V293,1)+LARGE(L293:V293,2)+LARGE(L293:V293,3)+LARGE(L293:V293,4)+LARGE(L293:V293,5)+LARGE(L293:V293,6)+LARGE(L293:V293,7))</f>
        <v>0</v>
      </c>
      <c r="K293" s="3"/>
      <c r="L293" s="39" t="n">
        <f aca="false">AE293</f>
        <v>0</v>
      </c>
      <c r="M293" s="3"/>
      <c r="N293" s="3" t="n">
        <f aca="false">AS293</f>
        <v>0</v>
      </c>
      <c r="O293" s="3" t="n">
        <v>0</v>
      </c>
      <c r="P293" s="3" t="n">
        <f aca="false">BH293</f>
        <v>0</v>
      </c>
      <c r="Q293" s="3"/>
      <c r="R293" s="3" t="str">
        <f aca="false">BR293</f>
        <v> </v>
      </c>
      <c r="S293" s="3"/>
      <c r="T293" s="3" t="n">
        <f aca="false">CF293</f>
        <v>0</v>
      </c>
      <c r="U293" s="3" t="str">
        <f aca="false">CM293</f>
        <v> </v>
      </c>
      <c r="V293" s="3" t="n">
        <f aca="false">CT293</f>
        <v>0</v>
      </c>
      <c r="W293" s="3" t="n">
        <f aca="false">SUM(M293:V293)</f>
        <v>0</v>
      </c>
      <c r="X293" s="3" t="n">
        <f aca="false">W293-J293</f>
        <v>0</v>
      </c>
      <c r="Y293" s="3" t="n">
        <v>0</v>
      </c>
      <c r="Z293" s="3" t="n">
        <v>0</v>
      </c>
      <c r="AA293" s="3" t="n">
        <v>0</v>
      </c>
      <c r="AB293" s="3" t="n">
        <v>0</v>
      </c>
      <c r="AC293" s="3" t="n">
        <v>0</v>
      </c>
      <c r="AD293" s="3" t="n">
        <v>0</v>
      </c>
      <c r="AE293" s="3" t="n">
        <v>0</v>
      </c>
      <c r="AF293" s="3" t="n">
        <v>0</v>
      </c>
      <c r="AG293" s="3" t="n">
        <v>0</v>
      </c>
      <c r="AH293" s="3" t="n">
        <v>0</v>
      </c>
      <c r="AI293" s="3" t="n">
        <v>0</v>
      </c>
      <c r="AJ293" s="3" t="n">
        <v>0</v>
      </c>
      <c r="AK293" s="3" t="n">
        <v>0</v>
      </c>
      <c r="AL293" s="3" t="n">
        <v>0</v>
      </c>
      <c r="AM293" s="3" t="n">
        <v>0</v>
      </c>
      <c r="AN293" s="3" t="n">
        <v>0</v>
      </c>
      <c r="AO293" s="3" t="n">
        <v>0</v>
      </c>
      <c r="AP293" s="3" t="n">
        <v>0</v>
      </c>
      <c r="AQ293" s="3" t="n">
        <v>0</v>
      </c>
      <c r="AR293" s="3" t="n">
        <v>0</v>
      </c>
      <c r="AS293" s="3" t="n">
        <v>0</v>
      </c>
      <c r="AT293" s="3" t="n">
        <v>0</v>
      </c>
      <c r="AU293" s="3" t="n">
        <v>0</v>
      </c>
      <c r="AV293" s="3" t="n">
        <v>0</v>
      </c>
      <c r="AW293" s="3" t="n">
        <v>0</v>
      </c>
      <c r="AX293" s="3" t="n">
        <v>0</v>
      </c>
      <c r="AY293" s="3" t="n">
        <v>0</v>
      </c>
      <c r="AZ293" s="3" t="n">
        <v>0</v>
      </c>
      <c r="BA293" s="3" t="n">
        <v>0</v>
      </c>
      <c r="BB293" s="3" t="n">
        <v>0</v>
      </c>
      <c r="BC293" s="40"/>
      <c r="BD293" s="40"/>
      <c r="BE293" s="40"/>
      <c r="BF293" s="3" t="n">
        <v>0</v>
      </c>
      <c r="BG293" s="3" t="n">
        <v>0</v>
      </c>
      <c r="BH293" s="3" t="n">
        <v>0</v>
      </c>
      <c r="BI293" s="3" t="n">
        <v>0</v>
      </c>
      <c r="BJ293" s="41" t="n">
        <v>0</v>
      </c>
      <c r="BK293" s="41"/>
      <c r="BL293" s="3" t="n">
        <v>0</v>
      </c>
      <c r="BM293" s="3" t="n">
        <v>0</v>
      </c>
      <c r="BN293" s="3" t="n">
        <v>0</v>
      </c>
      <c r="BO293" s="43"/>
      <c r="BP293" s="3" t="n">
        <v>0</v>
      </c>
      <c r="BQ293" s="3" t="n">
        <v>0</v>
      </c>
      <c r="BR293" s="3" t="s">
        <v>21</v>
      </c>
      <c r="BS293" s="3" t="s">
        <v>42</v>
      </c>
      <c r="BT293" s="40" t="s">
        <v>21</v>
      </c>
      <c r="BU293" s="40" t="s">
        <v>21</v>
      </c>
      <c r="BV293" s="40"/>
      <c r="BW293" s="3" t="s">
        <v>21</v>
      </c>
      <c r="BX293" s="3" t="s">
        <v>21</v>
      </c>
      <c r="BY293" s="3" t="s">
        <v>21</v>
      </c>
      <c r="BZ293" s="3"/>
      <c r="CA293" s="40"/>
      <c r="CB293" s="40"/>
      <c r="CC293" s="41" t="s">
        <v>21</v>
      </c>
      <c r="CD293" s="3"/>
      <c r="CE293" s="3"/>
      <c r="CF293" s="3"/>
      <c r="CG293" s="3" t="s">
        <v>42</v>
      </c>
      <c r="CH293" s="40" t="s">
        <v>21</v>
      </c>
      <c r="CI293" s="40" t="s">
        <v>21</v>
      </c>
      <c r="CJ293" s="41"/>
      <c r="CK293" s="3" t="s">
        <v>21</v>
      </c>
      <c r="CL293" s="3" t="s">
        <v>21</v>
      </c>
      <c r="CM293" s="3" t="s">
        <v>21</v>
      </c>
      <c r="CN293" s="3" t="s">
        <v>21</v>
      </c>
      <c r="CO293" s="40" t="s">
        <v>21</v>
      </c>
      <c r="CP293" s="40" t="s">
        <v>21</v>
      </c>
      <c r="CQ293" s="40" t="s">
        <v>21</v>
      </c>
      <c r="CR293" s="3" t="n">
        <v>0</v>
      </c>
      <c r="CS293" s="3" t="n">
        <v>0</v>
      </c>
      <c r="CT293" s="3" t="n">
        <v>0</v>
      </c>
      <c r="AGH293" s="14"/>
      <c r="AGI293" s="14"/>
      <c r="AGJ293" s="14"/>
      <c r="AGK293" s="14"/>
      <c r="AGL293" s="14"/>
      <c r="AGM293" s="14"/>
      <c r="AGN293" s="14"/>
      <c r="AGO293" s="14"/>
      <c r="AGP293" s="14"/>
      <c r="AGQ293" s="14"/>
      <c r="AGR293" s="14"/>
      <c r="AGS293" s="14"/>
      <c r="AGT293" s="14"/>
      <c r="AGU293" s="14"/>
      <c r="AGV293" s="14"/>
      <c r="AGW293" s="14"/>
      <c r="AGX293" s="14"/>
      <c r="AGY293" s="14"/>
      <c r="AGZ293" s="14"/>
      <c r="AHA293" s="14"/>
      <c r="AHB293" s="14"/>
      <c r="AHC293" s="14"/>
      <c r="AHD293" s="14"/>
      <c r="AHE293" s="14"/>
      <c r="AHF293" s="14"/>
      <c r="AHG293" s="14"/>
      <c r="AHH293" s="14"/>
      <c r="AHI293" s="14"/>
      <c r="AHJ293" s="14"/>
      <c r="AHK293" s="14"/>
      <c r="AHL293" s="14"/>
      <c r="AHM293" s="14"/>
      <c r="AHN293" s="14"/>
      <c r="AHO293" s="14"/>
      <c r="AHP293" s="14"/>
      <c r="AHQ293" s="14"/>
      <c r="AHR293" s="14"/>
      <c r="AHS293" s="14"/>
      <c r="XEM293" s="15"/>
      <c r="XEN293" s="15"/>
      <c r="XEX293" s="33"/>
      <c r="XEY293" s="33"/>
      <c r="XEZ293" s="33"/>
      <c r="XFA293" s="33"/>
      <c r="XFB293" s="33"/>
      <c r="XFC293" s="33"/>
      <c r="XFD293" s="33"/>
    </row>
    <row r="294" s="44" customFormat="true" ht="12" hidden="true" customHeight="true" outlineLevel="0" collapsed="false">
      <c r="A294" s="36" t="s">
        <v>504</v>
      </c>
      <c r="B294" s="36" t="s">
        <v>196</v>
      </c>
      <c r="C294" s="36" t="s">
        <v>150</v>
      </c>
      <c r="D294" s="37" t="n">
        <v>1996</v>
      </c>
      <c r="E294" s="37" t="n">
        <f aca="true">YEAR(TODAY())-D294</f>
        <v>30</v>
      </c>
      <c r="F294" s="37" t="s">
        <v>38</v>
      </c>
      <c r="G294" s="37" t="s">
        <v>64</v>
      </c>
      <c r="H294" s="38"/>
      <c r="I294" s="38"/>
      <c r="J294" s="3" t="n">
        <f aca="false">IF(COUNT(L294:V294)&lt;7,W294,LARGE(L294:V294,1)+LARGE(L294:V294,2)+LARGE(L294:V294,3)+LARGE(L294:V294,4)+LARGE(L294:V294,5)+LARGE(L294:V294,6)+LARGE(L294:V294,7))</f>
        <v>0</v>
      </c>
      <c r="K294" s="3"/>
      <c r="L294" s="39" t="n">
        <f aca="false">AE294</f>
        <v>0</v>
      </c>
      <c r="M294" s="3"/>
      <c r="N294" s="3" t="n">
        <f aca="false">AS294</f>
        <v>0</v>
      </c>
      <c r="O294" s="3" t="n">
        <v>0</v>
      </c>
      <c r="P294" s="3" t="n">
        <f aca="false">BH294</f>
        <v>0</v>
      </c>
      <c r="Q294" s="3"/>
      <c r="R294" s="3" t="str">
        <f aca="false">BR294</f>
        <v> </v>
      </c>
      <c r="S294" s="3"/>
      <c r="T294" s="3" t="n">
        <f aca="false">CF294</f>
        <v>0</v>
      </c>
      <c r="U294" s="3" t="str">
        <f aca="false">CM294</f>
        <v> </v>
      </c>
      <c r="V294" s="3" t="n">
        <f aca="false">CT294</f>
        <v>0</v>
      </c>
      <c r="W294" s="3" t="n">
        <f aca="false">SUM(M294:V294)</f>
        <v>0</v>
      </c>
      <c r="X294" s="3" t="n">
        <f aca="false">W294-J294</f>
        <v>0</v>
      </c>
      <c r="Y294" s="3" t="n">
        <v>0</v>
      </c>
      <c r="Z294" s="3" t="n">
        <v>0</v>
      </c>
      <c r="AA294" s="3" t="n">
        <v>0</v>
      </c>
      <c r="AB294" s="3" t="n">
        <v>0</v>
      </c>
      <c r="AC294" s="3" t="n">
        <v>0</v>
      </c>
      <c r="AD294" s="3" t="n">
        <v>0</v>
      </c>
      <c r="AE294" s="3" t="n">
        <v>0</v>
      </c>
      <c r="AF294" s="3" t="n">
        <v>0</v>
      </c>
      <c r="AG294" s="3" t="n">
        <v>0</v>
      </c>
      <c r="AH294" s="3" t="n">
        <v>0</v>
      </c>
      <c r="AI294" s="3" t="n">
        <v>0</v>
      </c>
      <c r="AJ294" s="3" t="n">
        <v>0</v>
      </c>
      <c r="AK294" s="3" t="n">
        <v>0</v>
      </c>
      <c r="AL294" s="3" t="n">
        <v>0</v>
      </c>
      <c r="AM294" s="3" t="n">
        <v>0</v>
      </c>
      <c r="AN294" s="3" t="n">
        <v>0</v>
      </c>
      <c r="AO294" s="3" t="n">
        <v>0</v>
      </c>
      <c r="AP294" s="3" t="n">
        <v>0</v>
      </c>
      <c r="AQ294" s="3" t="n">
        <v>0</v>
      </c>
      <c r="AR294" s="3" t="n">
        <v>0</v>
      </c>
      <c r="AS294" s="3" t="n">
        <v>0</v>
      </c>
      <c r="AT294" s="3" t="n">
        <v>0</v>
      </c>
      <c r="AU294" s="3" t="n">
        <v>0</v>
      </c>
      <c r="AV294" s="3" t="n">
        <v>0</v>
      </c>
      <c r="AW294" s="3" t="n">
        <v>0</v>
      </c>
      <c r="AX294" s="3" t="n">
        <v>0</v>
      </c>
      <c r="AY294" s="3" t="n">
        <v>0</v>
      </c>
      <c r="AZ294" s="3" t="n">
        <v>0</v>
      </c>
      <c r="BA294" s="3" t="n">
        <v>0</v>
      </c>
      <c r="BB294" s="3" t="n">
        <v>0</v>
      </c>
      <c r="BC294" s="40"/>
      <c r="BD294" s="40"/>
      <c r="BE294" s="40"/>
      <c r="BF294" s="3" t="n">
        <v>0</v>
      </c>
      <c r="BG294" s="3" t="n">
        <v>0</v>
      </c>
      <c r="BH294" s="3" t="n">
        <v>0</v>
      </c>
      <c r="BI294" s="3" t="n">
        <v>0</v>
      </c>
      <c r="BJ294" s="41" t="n">
        <v>0</v>
      </c>
      <c r="BK294" s="41"/>
      <c r="BL294" s="3" t="n">
        <v>0</v>
      </c>
      <c r="BM294" s="3" t="n">
        <v>0</v>
      </c>
      <c r="BN294" s="3" t="n">
        <v>0</v>
      </c>
      <c r="BO294" s="43"/>
      <c r="BP294" s="3" t="n">
        <v>0</v>
      </c>
      <c r="BQ294" s="3" t="n">
        <v>0</v>
      </c>
      <c r="BR294" s="3" t="s">
        <v>21</v>
      </c>
      <c r="BS294" s="3" t="s">
        <v>42</v>
      </c>
      <c r="BT294" s="40" t="s">
        <v>21</v>
      </c>
      <c r="BU294" s="40" t="s">
        <v>21</v>
      </c>
      <c r="BV294" s="40"/>
      <c r="BW294" s="3" t="s">
        <v>21</v>
      </c>
      <c r="BX294" s="3" t="s">
        <v>21</v>
      </c>
      <c r="BY294" s="3" t="s">
        <v>21</v>
      </c>
      <c r="BZ294" s="3"/>
      <c r="CA294" s="40"/>
      <c r="CB294" s="40"/>
      <c r="CC294" s="41" t="s">
        <v>21</v>
      </c>
      <c r="CD294" s="3"/>
      <c r="CE294" s="3"/>
      <c r="CF294" s="3"/>
      <c r="CG294" s="3" t="s">
        <v>42</v>
      </c>
      <c r="CH294" s="40" t="s">
        <v>21</v>
      </c>
      <c r="CI294" s="40" t="s">
        <v>21</v>
      </c>
      <c r="CJ294" s="41"/>
      <c r="CK294" s="3" t="s">
        <v>21</v>
      </c>
      <c r="CL294" s="3" t="s">
        <v>21</v>
      </c>
      <c r="CM294" s="3" t="s">
        <v>21</v>
      </c>
      <c r="CN294" s="3" t="s">
        <v>21</v>
      </c>
      <c r="CO294" s="40" t="s">
        <v>21</v>
      </c>
      <c r="CP294" s="40" t="s">
        <v>21</v>
      </c>
      <c r="CQ294" s="40" t="s">
        <v>21</v>
      </c>
      <c r="CR294" s="3" t="n">
        <v>0</v>
      </c>
      <c r="CS294" s="3" t="n">
        <v>0</v>
      </c>
      <c r="CT294" s="3" t="n">
        <v>0</v>
      </c>
      <c r="AGH294" s="14"/>
      <c r="AGI294" s="14"/>
      <c r="AGJ294" s="14"/>
      <c r="AGK294" s="14"/>
      <c r="AGL294" s="14"/>
      <c r="AGM294" s="14"/>
      <c r="AGN294" s="14"/>
      <c r="AGO294" s="14"/>
      <c r="AGP294" s="14"/>
      <c r="AGQ294" s="14"/>
      <c r="AGR294" s="14"/>
      <c r="AGS294" s="14"/>
      <c r="AGT294" s="14"/>
      <c r="AGU294" s="14"/>
      <c r="AGV294" s="14"/>
      <c r="AGW294" s="14"/>
      <c r="AGX294" s="14"/>
      <c r="AGY294" s="14"/>
      <c r="AGZ294" s="14"/>
      <c r="AHA294" s="14"/>
      <c r="AHB294" s="14"/>
      <c r="AHC294" s="14"/>
      <c r="AHD294" s="14"/>
      <c r="AHE294" s="14"/>
      <c r="AHF294" s="14"/>
      <c r="AHG294" s="14"/>
      <c r="AHH294" s="14"/>
      <c r="AHI294" s="14"/>
      <c r="AHJ294" s="14"/>
      <c r="AHK294" s="14"/>
      <c r="AHL294" s="14"/>
      <c r="AHM294" s="14"/>
      <c r="AHN294" s="14"/>
      <c r="AHO294" s="14"/>
      <c r="AHP294" s="14"/>
      <c r="AHQ294" s="14"/>
      <c r="AHR294" s="14"/>
      <c r="AHS294" s="14"/>
      <c r="XEM294" s="15"/>
      <c r="XEN294" s="15"/>
      <c r="XEX294" s="33"/>
      <c r="XEY294" s="33"/>
      <c r="XEZ294" s="33"/>
      <c r="XFA294" s="33"/>
      <c r="XFB294" s="33"/>
      <c r="XFC294" s="33"/>
      <c r="XFD294" s="33"/>
    </row>
    <row r="295" s="44" customFormat="true" ht="12.75" hidden="true" customHeight="false" outlineLevel="0" collapsed="false">
      <c r="A295" s="36" t="s">
        <v>505</v>
      </c>
      <c r="B295" s="36" t="s">
        <v>117</v>
      </c>
      <c r="C295" s="36" t="s">
        <v>506</v>
      </c>
      <c r="D295" s="37" t="n">
        <v>1984</v>
      </c>
      <c r="E295" s="37" t="n">
        <f aca="true">YEAR(TODAY())-D295</f>
        <v>42</v>
      </c>
      <c r="F295" s="37" t="s">
        <v>38</v>
      </c>
      <c r="G295" s="37" t="s">
        <v>100</v>
      </c>
      <c r="H295" s="38"/>
      <c r="I295" s="38"/>
      <c r="J295" s="3" t="n">
        <f aca="false">IF(COUNT(L295:V295)&lt;7,W295,LARGE(L295:V295,1)+LARGE(L295:V295,2)+LARGE(L295:V295,3)+LARGE(L295:V295,4)+LARGE(L295:V295,5)+LARGE(L295:V295,6)+LARGE(L295:V295,7))</f>
        <v>0</v>
      </c>
      <c r="K295" s="3"/>
      <c r="L295" s="39" t="n">
        <f aca="false">AE295</f>
        <v>0</v>
      </c>
      <c r="M295" s="3"/>
      <c r="N295" s="3" t="n">
        <f aca="false">AS295</f>
        <v>0</v>
      </c>
      <c r="O295" s="3" t="n">
        <v>0</v>
      </c>
      <c r="P295" s="3" t="n">
        <f aca="false">BH295</f>
        <v>0</v>
      </c>
      <c r="Q295" s="3"/>
      <c r="R295" s="3" t="str">
        <f aca="false">BR295</f>
        <v> </v>
      </c>
      <c r="S295" s="3"/>
      <c r="T295" s="3" t="n">
        <f aca="false">CF295</f>
        <v>0</v>
      </c>
      <c r="U295" s="3" t="str">
        <f aca="false">CM295</f>
        <v> </v>
      </c>
      <c r="V295" s="3" t="n">
        <f aca="false">CT295</f>
        <v>0</v>
      </c>
      <c r="W295" s="3" t="n">
        <f aca="false">SUM(M295:V295)</f>
        <v>0</v>
      </c>
      <c r="X295" s="3" t="n">
        <f aca="false">W295-J295</f>
        <v>0</v>
      </c>
      <c r="Y295" s="3" t="n">
        <v>0</v>
      </c>
      <c r="Z295" s="3" t="n">
        <v>0</v>
      </c>
      <c r="AA295" s="3" t="n">
        <v>0</v>
      </c>
      <c r="AB295" s="3" t="n">
        <v>0</v>
      </c>
      <c r="AC295" s="3" t="n">
        <v>0</v>
      </c>
      <c r="AD295" s="3" t="n">
        <v>0</v>
      </c>
      <c r="AE295" s="3" t="n">
        <v>0</v>
      </c>
      <c r="AF295" s="3" t="n">
        <v>0</v>
      </c>
      <c r="AG295" s="3" t="n">
        <v>0</v>
      </c>
      <c r="AH295" s="3" t="n">
        <v>0</v>
      </c>
      <c r="AI295" s="3" t="n">
        <v>0</v>
      </c>
      <c r="AJ295" s="3" t="n">
        <v>0</v>
      </c>
      <c r="AK295" s="3" t="n">
        <v>0</v>
      </c>
      <c r="AL295" s="3" t="n">
        <v>0</v>
      </c>
      <c r="AM295" s="3" t="n">
        <v>0</v>
      </c>
      <c r="AN295" s="3" t="n">
        <v>0</v>
      </c>
      <c r="AO295" s="3" t="n">
        <v>0</v>
      </c>
      <c r="AP295" s="3" t="n">
        <v>0</v>
      </c>
      <c r="AQ295" s="3" t="n">
        <v>0</v>
      </c>
      <c r="AR295" s="3" t="n">
        <v>0</v>
      </c>
      <c r="AS295" s="3" t="n">
        <v>0</v>
      </c>
      <c r="AT295" s="3" t="n">
        <v>0</v>
      </c>
      <c r="AU295" s="3" t="n">
        <v>0</v>
      </c>
      <c r="AV295" s="3" t="n">
        <v>0</v>
      </c>
      <c r="AW295" s="3" t="n">
        <v>0</v>
      </c>
      <c r="AX295" s="3" t="n">
        <v>0</v>
      </c>
      <c r="AY295" s="3" t="n">
        <v>0</v>
      </c>
      <c r="AZ295" s="3" t="n">
        <v>0</v>
      </c>
      <c r="BA295" s="3" t="n">
        <v>0</v>
      </c>
      <c r="BB295" s="3" t="n">
        <v>0</v>
      </c>
      <c r="BC295" s="40"/>
      <c r="BD295" s="40"/>
      <c r="BE295" s="40"/>
      <c r="BF295" s="3" t="n">
        <v>0</v>
      </c>
      <c r="BG295" s="3" t="n">
        <v>0</v>
      </c>
      <c r="BH295" s="3" t="n">
        <v>0</v>
      </c>
      <c r="BI295" s="3" t="n">
        <v>0</v>
      </c>
      <c r="BJ295" s="41" t="n">
        <v>0</v>
      </c>
      <c r="BK295" s="41"/>
      <c r="BL295" s="3" t="n">
        <v>0</v>
      </c>
      <c r="BM295" s="3" t="n">
        <v>0</v>
      </c>
      <c r="BN295" s="3" t="n">
        <v>0</v>
      </c>
      <c r="BO295" s="43"/>
      <c r="BP295" s="3" t="n">
        <v>0</v>
      </c>
      <c r="BQ295" s="3" t="n">
        <v>0</v>
      </c>
      <c r="BR295" s="3" t="s">
        <v>21</v>
      </c>
      <c r="BS295" s="3" t="s">
        <v>42</v>
      </c>
      <c r="BT295" s="40" t="s">
        <v>21</v>
      </c>
      <c r="BU295" s="40" t="s">
        <v>21</v>
      </c>
      <c r="BV295" s="40"/>
      <c r="BW295" s="3" t="s">
        <v>21</v>
      </c>
      <c r="BX295" s="3" t="s">
        <v>21</v>
      </c>
      <c r="BY295" s="3" t="s">
        <v>21</v>
      </c>
      <c r="BZ295" s="3"/>
      <c r="CA295" s="40"/>
      <c r="CB295" s="40"/>
      <c r="CC295" s="41" t="s">
        <v>21</v>
      </c>
      <c r="CD295" s="3"/>
      <c r="CE295" s="3"/>
      <c r="CF295" s="3"/>
      <c r="CG295" s="3" t="s">
        <v>42</v>
      </c>
      <c r="CH295" s="40" t="s">
        <v>21</v>
      </c>
      <c r="CI295" s="40" t="s">
        <v>21</v>
      </c>
      <c r="CJ295" s="41"/>
      <c r="CK295" s="3" t="s">
        <v>21</v>
      </c>
      <c r="CL295" s="3" t="s">
        <v>21</v>
      </c>
      <c r="CM295" s="3" t="s">
        <v>21</v>
      </c>
      <c r="CN295" s="3" t="s">
        <v>21</v>
      </c>
      <c r="CO295" s="40" t="s">
        <v>21</v>
      </c>
      <c r="CP295" s="40" t="s">
        <v>21</v>
      </c>
      <c r="CQ295" s="40" t="s">
        <v>21</v>
      </c>
      <c r="CR295" s="3" t="n">
        <v>0</v>
      </c>
      <c r="CS295" s="3" t="n">
        <v>0</v>
      </c>
      <c r="CT295" s="3" t="n">
        <v>0</v>
      </c>
      <c r="AGH295" s="14"/>
      <c r="AGI295" s="14"/>
      <c r="AGJ295" s="14"/>
      <c r="AGK295" s="14"/>
      <c r="AGL295" s="14"/>
      <c r="AGM295" s="14"/>
      <c r="AGN295" s="14"/>
      <c r="AGO295" s="14"/>
      <c r="AGP295" s="14"/>
      <c r="AGQ295" s="14"/>
      <c r="AGR295" s="14"/>
      <c r="AGS295" s="14"/>
      <c r="AGT295" s="14"/>
      <c r="AGU295" s="14"/>
      <c r="AGV295" s="14"/>
      <c r="AGW295" s="14"/>
      <c r="AGX295" s="14"/>
      <c r="AGY295" s="14"/>
      <c r="AGZ295" s="14"/>
      <c r="AHA295" s="14"/>
      <c r="AHB295" s="14"/>
      <c r="AHC295" s="14"/>
      <c r="AHD295" s="14"/>
      <c r="AHE295" s="14"/>
      <c r="AHF295" s="14"/>
      <c r="AHG295" s="14"/>
      <c r="AHH295" s="14"/>
      <c r="AHI295" s="14"/>
      <c r="AHJ295" s="14"/>
      <c r="AHK295" s="14"/>
      <c r="AHL295" s="14"/>
      <c r="AHM295" s="14"/>
      <c r="AHN295" s="14"/>
      <c r="AHO295" s="14"/>
      <c r="AHP295" s="14"/>
      <c r="AHQ295" s="14"/>
      <c r="AHR295" s="14"/>
      <c r="AHS295" s="14"/>
      <c r="XEM295" s="15"/>
      <c r="XEN295" s="15"/>
      <c r="XEX295" s="33"/>
      <c r="XEY295" s="33"/>
      <c r="XEZ295" s="33"/>
      <c r="XFA295" s="33"/>
      <c r="XFB295" s="33"/>
      <c r="XFC295" s="33"/>
      <c r="XFD295" s="33"/>
    </row>
    <row r="296" s="44" customFormat="true" ht="12" hidden="true" customHeight="true" outlineLevel="0" collapsed="false">
      <c r="A296" s="36" t="s">
        <v>507</v>
      </c>
      <c r="B296" s="36" t="s">
        <v>61</v>
      </c>
      <c r="C296" s="36" t="s">
        <v>174</v>
      </c>
      <c r="D296" s="37" t="n">
        <v>1979</v>
      </c>
      <c r="E296" s="37" t="n">
        <f aca="true">YEAR(TODAY())-D296</f>
        <v>47</v>
      </c>
      <c r="F296" s="37" t="s">
        <v>38</v>
      </c>
      <c r="G296" s="37" t="s">
        <v>100</v>
      </c>
      <c r="H296" s="38"/>
      <c r="I296" s="38"/>
      <c r="J296" s="3" t="n">
        <f aca="false">IF(COUNT(L296:V296)&lt;7,W296,LARGE(L296:V296,1)+LARGE(L296:V296,2)+LARGE(L296:V296,3)+LARGE(L296:V296,4)+LARGE(L296:V296,5)+LARGE(L296:V296,6)+LARGE(L296:V296,7))</f>
        <v>0</v>
      </c>
      <c r="K296" s="3"/>
      <c r="L296" s="39" t="n">
        <f aca="false">AE296</f>
        <v>0</v>
      </c>
      <c r="M296" s="3"/>
      <c r="N296" s="3" t="n">
        <f aca="false">AS296</f>
        <v>0</v>
      </c>
      <c r="O296" s="3" t="n">
        <v>0</v>
      </c>
      <c r="P296" s="3" t="n">
        <f aca="false">BH296</f>
        <v>0</v>
      </c>
      <c r="Q296" s="3"/>
      <c r="R296" s="3" t="str">
        <f aca="false">BR296</f>
        <v> </v>
      </c>
      <c r="S296" s="3"/>
      <c r="T296" s="3" t="n">
        <f aca="false">CF296</f>
        <v>0</v>
      </c>
      <c r="U296" s="3" t="str">
        <f aca="false">CM296</f>
        <v> </v>
      </c>
      <c r="V296" s="3" t="n">
        <f aca="false">CT296</f>
        <v>0</v>
      </c>
      <c r="W296" s="3" t="n">
        <f aca="false">SUM(M296:V296)</f>
        <v>0</v>
      </c>
      <c r="X296" s="3" t="n">
        <f aca="false">W296-J296</f>
        <v>0</v>
      </c>
      <c r="Y296" s="3" t="n">
        <v>0</v>
      </c>
      <c r="Z296" s="3" t="n">
        <v>0</v>
      </c>
      <c r="AA296" s="3" t="n">
        <v>0</v>
      </c>
      <c r="AB296" s="3" t="n">
        <v>0</v>
      </c>
      <c r="AC296" s="3" t="n">
        <v>0</v>
      </c>
      <c r="AD296" s="3" t="n">
        <v>0</v>
      </c>
      <c r="AE296" s="3" t="n">
        <v>0</v>
      </c>
      <c r="AF296" s="3" t="n">
        <v>0</v>
      </c>
      <c r="AG296" s="3" t="n">
        <v>0</v>
      </c>
      <c r="AH296" s="3" t="n">
        <v>0</v>
      </c>
      <c r="AI296" s="3" t="n">
        <v>0</v>
      </c>
      <c r="AJ296" s="3" t="n">
        <v>0</v>
      </c>
      <c r="AK296" s="3" t="n">
        <v>0</v>
      </c>
      <c r="AL296" s="3" t="n">
        <v>0</v>
      </c>
      <c r="AM296" s="3" t="n">
        <v>0</v>
      </c>
      <c r="AN296" s="3" t="n">
        <v>0</v>
      </c>
      <c r="AO296" s="3" t="n">
        <v>0</v>
      </c>
      <c r="AP296" s="3" t="n">
        <v>0</v>
      </c>
      <c r="AQ296" s="3" t="n">
        <v>0</v>
      </c>
      <c r="AR296" s="3" t="n">
        <v>0</v>
      </c>
      <c r="AS296" s="3" t="n">
        <v>0</v>
      </c>
      <c r="AT296" s="3" t="n">
        <v>0</v>
      </c>
      <c r="AU296" s="3" t="n">
        <v>0</v>
      </c>
      <c r="AV296" s="3" t="n">
        <v>0</v>
      </c>
      <c r="AW296" s="3" t="n">
        <v>0</v>
      </c>
      <c r="AX296" s="3" t="n">
        <v>0</v>
      </c>
      <c r="AY296" s="3" t="n">
        <v>0</v>
      </c>
      <c r="AZ296" s="3" t="n">
        <v>0</v>
      </c>
      <c r="BA296" s="3" t="n">
        <v>0</v>
      </c>
      <c r="BB296" s="3" t="n">
        <v>0</v>
      </c>
      <c r="BC296" s="40"/>
      <c r="BD296" s="40"/>
      <c r="BE296" s="40"/>
      <c r="BF296" s="3" t="n">
        <v>0</v>
      </c>
      <c r="BG296" s="3" t="n">
        <v>0</v>
      </c>
      <c r="BH296" s="3" t="n">
        <v>0</v>
      </c>
      <c r="BI296" s="3" t="n">
        <v>0</v>
      </c>
      <c r="BJ296" s="41" t="n">
        <v>0</v>
      </c>
      <c r="BK296" s="41"/>
      <c r="BL296" s="3" t="n">
        <v>0</v>
      </c>
      <c r="BM296" s="3" t="n">
        <v>0</v>
      </c>
      <c r="BN296" s="3" t="n">
        <v>0</v>
      </c>
      <c r="BO296" s="43"/>
      <c r="BP296" s="3" t="n">
        <v>0</v>
      </c>
      <c r="BQ296" s="3" t="n">
        <v>0</v>
      </c>
      <c r="BR296" s="3" t="s">
        <v>21</v>
      </c>
      <c r="BS296" s="3" t="s">
        <v>42</v>
      </c>
      <c r="BT296" s="40" t="s">
        <v>21</v>
      </c>
      <c r="BU296" s="40" t="s">
        <v>21</v>
      </c>
      <c r="BV296" s="40"/>
      <c r="BW296" s="3" t="s">
        <v>21</v>
      </c>
      <c r="BX296" s="3" t="s">
        <v>21</v>
      </c>
      <c r="BY296" s="3" t="s">
        <v>21</v>
      </c>
      <c r="BZ296" s="3"/>
      <c r="CA296" s="40"/>
      <c r="CB296" s="40"/>
      <c r="CC296" s="41" t="s">
        <v>21</v>
      </c>
      <c r="CD296" s="3"/>
      <c r="CE296" s="3"/>
      <c r="CF296" s="3"/>
      <c r="CG296" s="3" t="s">
        <v>42</v>
      </c>
      <c r="CH296" s="40" t="s">
        <v>21</v>
      </c>
      <c r="CI296" s="40" t="s">
        <v>21</v>
      </c>
      <c r="CJ296" s="41"/>
      <c r="CK296" s="3" t="s">
        <v>21</v>
      </c>
      <c r="CL296" s="3" t="s">
        <v>21</v>
      </c>
      <c r="CM296" s="3" t="s">
        <v>21</v>
      </c>
      <c r="CN296" s="3" t="s">
        <v>21</v>
      </c>
      <c r="CO296" s="40" t="s">
        <v>21</v>
      </c>
      <c r="CP296" s="40" t="s">
        <v>21</v>
      </c>
      <c r="CQ296" s="40" t="s">
        <v>21</v>
      </c>
      <c r="CR296" s="3" t="n">
        <v>0</v>
      </c>
      <c r="CS296" s="3" t="n">
        <v>0</v>
      </c>
      <c r="CT296" s="3" t="n">
        <v>0</v>
      </c>
      <c r="AGH296" s="14"/>
      <c r="AGI296" s="14"/>
      <c r="AGJ296" s="14"/>
      <c r="AGK296" s="14"/>
      <c r="AGL296" s="14"/>
      <c r="AGM296" s="14"/>
      <c r="AGN296" s="14"/>
      <c r="AGO296" s="14"/>
      <c r="AGP296" s="14"/>
      <c r="AGQ296" s="14"/>
      <c r="AGR296" s="14"/>
      <c r="AGS296" s="14"/>
      <c r="AGT296" s="14"/>
      <c r="AGU296" s="14"/>
      <c r="AGV296" s="14"/>
      <c r="AGW296" s="14"/>
      <c r="AGX296" s="14"/>
      <c r="AGY296" s="14"/>
      <c r="AGZ296" s="14"/>
      <c r="AHA296" s="14"/>
      <c r="AHB296" s="14"/>
      <c r="AHC296" s="14"/>
      <c r="AHD296" s="14"/>
      <c r="AHE296" s="14"/>
      <c r="AHF296" s="14"/>
      <c r="AHG296" s="14"/>
      <c r="AHH296" s="14"/>
      <c r="AHI296" s="14"/>
      <c r="AHJ296" s="14"/>
      <c r="AHK296" s="14"/>
      <c r="AHL296" s="14"/>
      <c r="AHM296" s="14"/>
      <c r="AHN296" s="14"/>
      <c r="AHO296" s="14"/>
      <c r="AHP296" s="14"/>
      <c r="AHQ296" s="14"/>
      <c r="AHR296" s="14"/>
      <c r="AHS296" s="14"/>
      <c r="XEM296" s="15"/>
      <c r="XEN296" s="15"/>
      <c r="XEX296" s="33"/>
      <c r="XEY296" s="33"/>
      <c r="XEZ296" s="33"/>
      <c r="XFA296" s="33"/>
      <c r="XFB296" s="33"/>
      <c r="XFC296" s="33"/>
      <c r="XFD296" s="33"/>
    </row>
    <row r="297" s="44" customFormat="true" ht="12" hidden="true" customHeight="true" outlineLevel="0" collapsed="false">
      <c r="A297" s="36" t="s">
        <v>508</v>
      </c>
      <c r="B297" s="36" t="s">
        <v>509</v>
      </c>
      <c r="C297" s="36" t="s">
        <v>510</v>
      </c>
      <c r="D297" s="37" t="n">
        <v>1959</v>
      </c>
      <c r="E297" s="37" t="n">
        <f aca="true">YEAR(TODAY())-D297</f>
        <v>67</v>
      </c>
      <c r="F297" s="37" t="s">
        <v>38</v>
      </c>
      <c r="G297" s="37" t="s">
        <v>158</v>
      </c>
      <c r="H297" s="38"/>
      <c r="I297" s="38"/>
      <c r="J297" s="3" t="n">
        <f aca="false">IF(COUNT(L297:V297)&lt;7,W297,LARGE(L297:V297,1)+LARGE(L297:V297,2)+LARGE(L297:V297,3)+LARGE(L297:V297,4)+LARGE(L297:V297,5)+LARGE(L297:V297,6)+LARGE(L297:V297,7))</f>
        <v>0</v>
      </c>
      <c r="K297" s="3"/>
      <c r="L297" s="39" t="n">
        <f aca="false">AE297</f>
        <v>0</v>
      </c>
      <c r="M297" s="3"/>
      <c r="N297" s="3" t="n">
        <f aca="false">AS297</f>
        <v>0</v>
      </c>
      <c r="O297" s="3" t="n">
        <v>0</v>
      </c>
      <c r="P297" s="3" t="n">
        <f aca="false">BH297</f>
        <v>0</v>
      </c>
      <c r="Q297" s="3"/>
      <c r="R297" s="3" t="str">
        <f aca="false">BR297</f>
        <v> </v>
      </c>
      <c r="S297" s="3"/>
      <c r="T297" s="3" t="n">
        <f aca="false">CF297</f>
        <v>0</v>
      </c>
      <c r="U297" s="3" t="str">
        <f aca="false">CM297</f>
        <v> </v>
      </c>
      <c r="V297" s="3" t="n">
        <f aca="false">CT297</f>
        <v>0</v>
      </c>
      <c r="W297" s="3" t="n">
        <f aca="false">SUM(M297:V297)</f>
        <v>0</v>
      </c>
      <c r="X297" s="3" t="n">
        <f aca="false">W297-J297</f>
        <v>0</v>
      </c>
      <c r="Y297" s="3" t="n">
        <v>0</v>
      </c>
      <c r="Z297" s="3" t="n">
        <v>0</v>
      </c>
      <c r="AA297" s="3" t="n">
        <v>0</v>
      </c>
      <c r="AB297" s="3" t="n">
        <v>0</v>
      </c>
      <c r="AC297" s="3" t="n">
        <v>0</v>
      </c>
      <c r="AD297" s="3" t="n">
        <v>0</v>
      </c>
      <c r="AE297" s="3" t="n">
        <v>0</v>
      </c>
      <c r="AF297" s="3" t="n">
        <v>0</v>
      </c>
      <c r="AG297" s="3" t="n">
        <v>0</v>
      </c>
      <c r="AH297" s="3" t="n">
        <v>0</v>
      </c>
      <c r="AI297" s="3" t="n">
        <v>0</v>
      </c>
      <c r="AJ297" s="3" t="n">
        <v>0</v>
      </c>
      <c r="AK297" s="3" t="n">
        <v>0</v>
      </c>
      <c r="AL297" s="3" t="n">
        <v>0</v>
      </c>
      <c r="AM297" s="3" t="n">
        <v>0</v>
      </c>
      <c r="AN297" s="3" t="n">
        <v>0</v>
      </c>
      <c r="AO297" s="3" t="n">
        <v>0</v>
      </c>
      <c r="AP297" s="3" t="n">
        <v>0</v>
      </c>
      <c r="AQ297" s="3" t="n">
        <v>0</v>
      </c>
      <c r="AR297" s="3" t="n">
        <v>0</v>
      </c>
      <c r="AS297" s="3" t="n">
        <v>0</v>
      </c>
      <c r="AT297" s="3" t="n">
        <v>0</v>
      </c>
      <c r="AU297" s="3" t="n">
        <v>0</v>
      </c>
      <c r="AV297" s="3" t="n">
        <v>0</v>
      </c>
      <c r="AW297" s="3" t="n">
        <v>0</v>
      </c>
      <c r="AX297" s="3" t="n">
        <v>0</v>
      </c>
      <c r="AY297" s="3" t="n">
        <v>0</v>
      </c>
      <c r="AZ297" s="3" t="n">
        <v>0</v>
      </c>
      <c r="BA297" s="3" t="n">
        <v>0</v>
      </c>
      <c r="BB297" s="3" t="n">
        <v>0</v>
      </c>
      <c r="BC297" s="40"/>
      <c r="BD297" s="40"/>
      <c r="BE297" s="40"/>
      <c r="BF297" s="3" t="n">
        <v>0</v>
      </c>
      <c r="BG297" s="3" t="n">
        <v>0</v>
      </c>
      <c r="BH297" s="3" t="n">
        <v>0</v>
      </c>
      <c r="BI297" s="3" t="n">
        <v>0</v>
      </c>
      <c r="BJ297" s="41" t="n">
        <v>0</v>
      </c>
      <c r="BK297" s="41"/>
      <c r="BL297" s="3" t="n">
        <v>0</v>
      </c>
      <c r="BM297" s="3" t="n">
        <v>0</v>
      </c>
      <c r="BN297" s="3" t="n">
        <v>0</v>
      </c>
      <c r="BO297" s="43"/>
      <c r="BP297" s="3" t="n">
        <v>0</v>
      </c>
      <c r="BQ297" s="3" t="n">
        <v>0</v>
      </c>
      <c r="BR297" s="3" t="s">
        <v>21</v>
      </c>
      <c r="BS297" s="3" t="s">
        <v>42</v>
      </c>
      <c r="BT297" s="40" t="s">
        <v>21</v>
      </c>
      <c r="BU297" s="40" t="s">
        <v>21</v>
      </c>
      <c r="BV297" s="40"/>
      <c r="BW297" s="3" t="s">
        <v>21</v>
      </c>
      <c r="BX297" s="3" t="s">
        <v>21</v>
      </c>
      <c r="BY297" s="3" t="s">
        <v>21</v>
      </c>
      <c r="BZ297" s="3"/>
      <c r="CA297" s="40"/>
      <c r="CB297" s="40"/>
      <c r="CC297" s="41" t="s">
        <v>21</v>
      </c>
      <c r="CD297" s="3"/>
      <c r="CE297" s="3"/>
      <c r="CF297" s="3"/>
      <c r="CG297" s="3" t="s">
        <v>42</v>
      </c>
      <c r="CH297" s="40" t="s">
        <v>21</v>
      </c>
      <c r="CI297" s="40" t="s">
        <v>21</v>
      </c>
      <c r="CJ297" s="41"/>
      <c r="CK297" s="3" t="s">
        <v>21</v>
      </c>
      <c r="CL297" s="3" t="s">
        <v>21</v>
      </c>
      <c r="CM297" s="3" t="s">
        <v>21</v>
      </c>
      <c r="CN297" s="3" t="s">
        <v>21</v>
      </c>
      <c r="CO297" s="40" t="s">
        <v>21</v>
      </c>
      <c r="CP297" s="40" t="s">
        <v>21</v>
      </c>
      <c r="CQ297" s="40" t="s">
        <v>21</v>
      </c>
      <c r="CR297" s="3" t="n">
        <v>0</v>
      </c>
      <c r="CS297" s="3" t="n">
        <v>0</v>
      </c>
      <c r="CT297" s="3" t="n">
        <v>0</v>
      </c>
      <c r="AGH297" s="14"/>
      <c r="AGI297" s="14"/>
      <c r="AGJ297" s="14"/>
      <c r="AGK297" s="14"/>
      <c r="AGL297" s="14"/>
      <c r="AGM297" s="14"/>
      <c r="AGN297" s="14"/>
      <c r="AGO297" s="14"/>
      <c r="AGP297" s="14"/>
      <c r="AGQ297" s="14"/>
      <c r="AGR297" s="14"/>
      <c r="AGS297" s="14"/>
      <c r="AGT297" s="14"/>
      <c r="AGU297" s="14"/>
      <c r="AGV297" s="14"/>
      <c r="AGW297" s="14"/>
      <c r="AGX297" s="14"/>
      <c r="AGY297" s="14"/>
      <c r="AGZ297" s="14"/>
      <c r="AHA297" s="14"/>
      <c r="AHB297" s="14"/>
      <c r="AHC297" s="14"/>
      <c r="AHD297" s="14"/>
      <c r="AHE297" s="14"/>
      <c r="AHF297" s="14"/>
      <c r="AHG297" s="14"/>
      <c r="AHH297" s="14"/>
      <c r="AHI297" s="14"/>
      <c r="AHJ297" s="14"/>
      <c r="AHK297" s="14"/>
      <c r="AHL297" s="14"/>
      <c r="AHM297" s="14"/>
      <c r="AHN297" s="14"/>
      <c r="AHO297" s="14"/>
      <c r="AHP297" s="14"/>
      <c r="AHQ297" s="14"/>
      <c r="AHR297" s="14"/>
      <c r="AHS297" s="14"/>
      <c r="XEM297" s="15"/>
      <c r="XEN297" s="15"/>
      <c r="XEX297" s="33"/>
      <c r="XEY297" s="33"/>
      <c r="XEZ297" s="33"/>
      <c r="XFA297" s="33"/>
      <c r="XFB297" s="33"/>
      <c r="XFC297" s="33"/>
      <c r="XFD297" s="33"/>
    </row>
    <row r="298" s="44" customFormat="true" ht="12" hidden="true" customHeight="true" outlineLevel="0" collapsed="false">
      <c r="A298" s="36" t="s">
        <v>511</v>
      </c>
      <c r="B298" s="36" t="s">
        <v>86</v>
      </c>
      <c r="C298" s="36" t="s">
        <v>218</v>
      </c>
      <c r="D298" s="37" t="n">
        <v>2002</v>
      </c>
      <c r="E298" s="37" t="n">
        <f aca="true">YEAR(TODAY())-D298</f>
        <v>24</v>
      </c>
      <c r="F298" s="37" t="s">
        <v>38</v>
      </c>
      <c r="G298" s="37" t="s">
        <v>39</v>
      </c>
      <c r="H298" s="38"/>
      <c r="I298" s="38"/>
      <c r="J298" s="3" t="n">
        <f aca="false">IF(COUNT(L298:V298)&lt;7,W298,LARGE(L298:V298,1)+LARGE(L298:V298,2)+LARGE(L298:V298,3)+LARGE(L298:V298,4)+LARGE(L298:V298,5)+LARGE(L298:V298,6)+LARGE(L298:V298,7))</f>
        <v>0</v>
      </c>
      <c r="K298" s="3"/>
      <c r="L298" s="39" t="n">
        <f aca="false">AE298</f>
        <v>0</v>
      </c>
      <c r="M298" s="3"/>
      <c r="N298" s="3" t="n">
        <f aca="false">AS298</f>
        <v>0</v>
      </c>
      <c r="O298" s="3" t="n">
        <v>0</v>
      </c>
      <c r="P298" s="3" t="n">
        <f aca="false">BH298</f>
        <v>0</v>
      </c>
      <c r="Q298" s="3"/>
      <c r="R298" s="3" t="str">
        <f aca="false">BR298</f>
        <v> </v>
      </c>
      <c r="S298" s="3"/>
      <c r="T298" s="3" t="n">
        <f aca="false">CF298</f>
        <v>0</v>
      </c>
      <c r="U298" s="3" t="str">
        <f aca="false">CM298</f>
        <v> </v>
      </c>
      <c r="V298" s="3" t="n">
        <f aca="false">CT298</f>
        <v>0</v>
      </c>
      <c r="W298" s="3" t="n">
        <f aca="false">SUM(M298:V298)</f>
        <v>0</v>
      </c>
      <c r="X298" s="3" t="n">
        <f aca="false">W298-J298</f>
        <v>0</v>
      </c>
      <c r="Y298" s="3" t="n">
        <v>0</v>
      </c>
      <c r="Z298" s="3" t="n">
        <v>0</v>
      </c>
      <c r="AA298" s="3" t="n">
        <v>0</v>
      </c>
      <c r="AB298" s="3" t="n">
        <v>0</v>
      </c>
      <c r="AC298" s="3" t="n">
        <v>0</v>
      </c>
      <c r="AD298" s="3" t="n">
        <v>0</v>
      </c>
      <c r="AE298" s="3" t="n">
        <v>0</v>
      </c>
      <c r="AF298" s="3" t="n">
        <v>0</v>
      </c>
      <c r="AG298" s="3" t="n">
        <v>0</v>
      </c>
      <c r="AH298" s="3" t="n">
        <v>0</v>
      </c>
      <c r="AI298" s="3" t="n">
        <v>0</v>
      </c>
      <c r="AJ298" s="3" t="n">
        <v>0</v>
      </c>
      <c r="AK298" s="3" t="n">
        <v>0</v>
      </c>
      <c r="AL298" s="3" t="n">
        <v>0</v>
      </c>
      <c r="AM298" s="3" t="n">
        <v>0</v>
      </c>
      <c r="AN298" s="3" t="n">
        <v>0</v>
      </c>
      <c r="AO298" s="3" t="n">
        <v>0</v>
      </c>
      <c r="AP298" s="3" t="n">
        <v>0</v>
      </c>
      <c r="AQ298" s="3" t="n">
        <v>0</v>
      </c>
      <c r="AR298" s="3" t="n">
        <v>0</v>
      </c>
      <c r="AS298" s="3" t="n">
        <v>0</v>
      </c>
      <c r="AT298" s="3" t="n">
        <v>0</v>
      </c>
      <c r="AU298" s="3" t="n">
        <v>0</v>
      </c>
      <c r="AV298" s="3" t="n">
        <v>0</v>
      </c>
      <c r="AW298" s="3" t="n">
        <v>0</v>
      </c>
      <c r="AX298" s="3" t="n">
        <v>0</v>
      </c>
      <c r="AY298" s="3" t="n">
        <v>0</v>
      </c>
      <c r="AZ298" s="3" t="n">
        <v>0</v>
      </c>
      <c r="BA298" s="3" t="n">
        <v>0</v>
      </c>
      <c r="BB298" s="3" t="n">
        <v>0</v>
      </c>
      <c r="BC298" s="40"/>
      <c r="BD298" s="40"/>
      <c r="BE298" s="40"/>
      <c r="BF298" s="3" t="n">
        <v>0</v>
      </c>
      <c r="BG298" s="3" t="n">
        <v>0</v>
      </c>
      <c r="BH298" s="3" t="n">
        <v>0</v>
      </c>
      <c r="BI298" s="3" t="n">
        <v>0</v>
      </c>
      <c r="BJ298" s="41" t="n">
        <v>0</v>
      </c>
      <c r="BK298" s="41"/>
      <c r="BL298" s="3" t="n">
        <v>0</v>
      </c>
      <c r="BM298" s="3" t="n">
        <v>0</v>
      </c>
      <c r="BN298" s="3" t="n">
        <v>0</v>
      </c>
      <c r="BO298" s="43"/>
      <c r="BP298" s="3" t="n">
        <v>0</v>
      </c>
      <c r="BQ298" s="3" t="n">
        <v>0</v>
      </c>
      <c r="BR298" s="3" t="s">
        <v>21</v>
      </c>
      <c r="BS298" s="3" t="s">
        <v>42</v>
      </c>
      <c r="BT298" s="40" t="s">
        <v>21</v>
      </c>
      <c r="BU298" s="40" t="s">
        <v>21</v>
      </c>
      <c r="BV298" s="40"/>
      <c r="BW298" s="3" t="s">
        <v>21</v>
      </c>
      <c r="BX298" s="3" t="s">
        <v>21</v>
      </c>
      <c r="BY298" s="3" t="s">
        <v>21</v>
      </c>
      <c r="BZ298" s="3"/>
      <c r="CA298" s="40"/>
      <c r="CB298" s="40"/>
      <c r="CC298" s="41" t="s">
        <v>21</v>
      </c>
      <c r="CD298" s="3"/>
      <c r="CE298" s="3"/>
      <c r="CF298" s="3"/>
      <c r="CG298" s="3" t="s">
        <v>42</v>
      </c>
      <c r="CH298" s="40" t="s">
        <v>21</v>
      </c>
      <c r="CI298" s="40" t="s">
        <v>21</v>
      </c>
      <c r="CJ298" s="41"/>
      <c r="CK298" s="3" t="s">
        <v>21</v>
      </c>
      <c r="CL298" s="3" t="s">
        <v>21</v>
      </c>
      <c r="CM298" s="3" t="s">
        <v>21</v>
      </c>
      <c r="CN298" s="3" t="s">
        <v>21</v>
      </c>
      <c r="CO298" s="40" t="s">
        <v>21</v>
      </c>
      <c r="CP298" s="40" t="s">
        <v>21</v>
      </c>
      <c r="CQ298" s="40" t="s">
        <v>21</v>
      </c>
      <c r="CR298" s="3" t="n">
        <v>0</v>
      </c>
      <c r="CS298" s="3" t="n">
        <v>0</v>
      </c>
      <c r="CT298" s="3" t="n">
        <v>0</v>
      </c>
      <c r="AGH298" s="14"/>
      <c r="AGI298" s="14"/>
      <c r="AGJ298" s="14"/>
      <c r="AGK298" s="14"/>
      <c r="AGL298" s="14"/>
      <c r="AGM298" s="14"/>
      <c r="AGN298" s="14"/>
      <c r="AGO298" s="14"/>
      <c r="AGP298" s="14"/>
      <c r="AGQ298" s="14"/>
      <c r="AGR298" s="14"/>
      <c r="AGS298" s="14"/>
      <c r="AGT298" s="14"/>
      <c r="AGU298" s="14"/>
      <c r="AGV298" s="14"/>
      <c r="AGW298" s="14"/>
      <c r="AGX298" s="14"/>
      <c r="AGY298" s="14"/>
      <c r="AGZ298" s="14"/>
      <c r="AHA298" s="14"/>
      <c r="AHB298" s="14"/>
      <c r="AHC298" s="14"/>
      <c r="AHD298" s="14"/>
      <c r="AHE298" s="14"/>
      <c r="AHF298" s="14"/>
      <c r="AHG298" s="14"/>
      <c r="AHH298" s="14"/>
      <c r="AHI298" s="14"/>
      <c r="AHJ298" s="14"/>
      <c r="AHK298" s="14"/>
      <c r="AHL298" s="14"/>
      <c r="AHM298" s="14"/>
      <c r="AHN298" s="14"/>
      <c r="AHO298" s="14"/>
      <c r="AHP298" s="14"/>
      <c r="AHQ298" s="14"/>
      <c r="AHR298" s="14"/>
      <c r="AHS298" s="14"/>
      <c r="XEM298" s="15"/>
      <c r="XEN298" s="15"/>
      <c r="XEX298" s="33"/>
      <c r="XEY298" s="33"/>
      <c r="XEZ298" s="33"/>
      <c r="XFA298" s="33"/>
      <c r="XFB298" s="33"/>
      <c r="XFC298" s="33"/>
      <c r="XFD298" s="33"/>
    </row>
    <row r="299" s="44" customFormat="true" ht="12.75" hidden="true" customHeight="false" outlineLevel="0" collapsed="false">
      <c r="A299" s="36" t="s">
        <v>512</v>
      </c>
      <c r="B299" s="36" t="s">
        <v>184</v>
      </c>
      <c r="C299" s="36"/>
      <c r="D299" s="37" t="n">
        <v>1989</v>
      </c>
      <c r="E299" s="37" t="n">
        <f aca="true">YEAR(TODAY())-D299</f>
        <v>37</v>
      </c>
      <c r="F299" s="37" t="s">
        <v>38</v>
      </c>
      <c r="G299" s="37" t="s">
        <v>64</v>
      </c>
      <c r="H299" s="38"/>
      <c r="I299" s="38"/>
      <c r="J299" s="3" t="n">
        <f aca="false">IF(COUNT(L299:V299)&lt;7,W299,LARGE(L299:V299,1)+LARGE(L299:V299,2)+LARGE(L299:V299,3)+LARGE(L299:V299,4)+LARGE(L299:V299,5)+LARGE(L299:V299,6)+LARGE(L299:V299,7))</f>
        <v>0</v>
      </c>
      <c r="K299" s="3"/>
      <c r="L299" s="39" t="n">
        <f aca="false">AE299</f>
        <v>0</v>
      </c>
      <c r="M299" s="3"/>
      <c r="N299" s="3" t="n">
        <f aca="false">AS299</f>
        <v>0</v>
      </c>
      <c r="O299" s="3" t="n">
        <v>0</v>
      </c>
      <c r="P299" s="3" t="n">
        <f aca="false">BH299</f>
        <v>0</v>
      </c>
      <c r="Q299" s="3"/>
      <c r="R299" s="3" t="str">
        <f aca="false">BR299</f>
        <v> </v>
      </c>
      <c r="S299" s="3"/>
      <c r="T299" s="3" t="n">
        <f aca="false">CF299</f>
        <v>0</v>
      </c>
      <c r="U299" s="3" t="str">
        <f aca="false">CM299</f>
        <v> </v>
      </c>
      <c r="V299" s="3" t="n">
        <f aca="false">CT299</f>
        <v>0</v>
      </c>
      <c r="W299" s="3" t="n">
        <f aca="false">SUM(M299:V299)</f>
        <v>0</v>
      </c>
      <c r="X299" s="3" t="n">
        <f aca="false">W299-J299</f>
        <v>0</v>
      </c>
      <c r="Y299" s="3" t="n">
        <v>0</v>
      </c>
      <c r="Z299" s="3" t="n">
        <v>0</v>
      </c>
      <c r="AA299" s="3" t="n">
        <v>0</v>
      </c>
      <c r="AB299" s="3" t="n">
        <v>0</v>
      </c>
      <c r="AC299" s="3" t="n">
        <v>0</v>
      </c>
      <c r="AD299" s="3" t="n">
        <v>0</v>
      </c>
      <c r="AE299" s="3" t="n">
        <v>0</v>
      </c>
      <c r="AF299" s="3" t="n">
        <v>0</v>
      </c>
      <c r="AG299" s="3" t="n">
        <v>0</v>
      </c>
      <c r="AH299" s="3" t="n">
        <v>0</v>
      </c>
      <c r="AI299" s="3" t="n">
        <v>0</v>
      </c>
      <c r="AJ299" s="3" t="n">
        <v>0</v>
      </c>
      <c r="AK299" s="3" t="n">
        <v>0</v>
      </c>
      <c r="AL299" s="3" t="n">
        <v>0</v>
      </c>
      <c r="AM299" s="3" t="n">
        <v>0</v>
      </c>
      <c r="AN299" s="3" t="n">
        <v>0</v>
      </c>
      <c r="AO299" s="3" t="n">
        <v>0</v>
      </c>
      <c r="AP299" s="3" t="n">
        <v>0</v>
      </c>
      <c r="AQ299" s="3" t="n">
        <v>0</v>
      </c>
      <c r="AR299" s="3" t="n">
        <v>0</v>
      </c>
      <c r="AS299" s="3" t="n">
        <v>0</v>
      </c>
      <c r="AT299" s="3" t="n">
        <v>0</v>
      </c>
      <c r="AU299" s="3" t="n">
        <v>0</v>
      </c>
      <c r="AV299" s="3" t="n">
        <v>0</v>
      </c>
      <c r="AW299" s="3" t="n">
        <v>0</v>
      </c>
      <c r="AX299" s="3" t="n">
        <v>0</v>
      </c>
      <c r="AY299" s="3" t="n">
        <v>0</v>
      </c>
      <c r="AZ299" s="3" t="n">
        <v>0</v>
      </c>
      <c r="BA299" s="3" t="n">
        <v>0</v>
      </c>
      <c r="BB299" s="3" t="n">
        <v>0</v>
      </c>
      <c r="BC299" s="40"/>
      <c r="BD299" s="40"/>
      <c r="BE299" s="40"/>
      <c r="BF299" s="3" t="n">
        <v>0</v>
      </c>
      <c r="BG299" s="3" t="n">
        <v>0</v>
      </c>
      <c r="BH299" s="3" t="n">
        <v>0</v>
      </c>
      <c r="BI299" s="3" t="n">
        <v>0</v>
      </c>
      <c r="BJ299" s="41" t="n">
        <v>0</v>
      </c>
      <c r="BK299" s="41"/>
      <c r="BL299" s="3" t="n">
        <v>0</v>
      </c>
      <c r="BM299" s="3" t="n">
        <v>0</v>
      </c>
      <c r="BN299" s="3" t="n">
        <v>0</v>
      </c>
      <c r="BO299" s="43"/>
      <c r="BP299" s="3" t="n">
        <v>0</v>
      </c>
      <c r="BQ299" s="3" t="n">
        <v>0</v>
      </c>
      <c r="BR299" s="3" t="s">
        <v>21</v>
      </c>
      <c r="BS299" s="3" t="s">
        <v>42</v>
      </c>
      <c r="BT299" s="40" t="s">
        <v>21</v>
      </c>
      <c r="BU299" s="40" t="s">
        <v>21</v>
      </c>
      <c r="BV299" s="40"/>
      <c r="BW299" s="3" t="s">
        <v>21</v>
      </c>
      <c r="BX299" s="3" t="s">
        <v>21</v>
      </c>
      <c r="BY299" s="3" t="s">
        <v>21</v>
      </c>
      <c r="BZ299" s="3"/>
      <c r="CA299" s="40"/>
      <c r="CB299" s="40"/>
      <c r="CC299" s="41" t="s">
        <v>21</v>
      </c>
      <c r="CD299" s="3"/>
      <c r="CE299" s="3"/>
      <c r="CF299" s="3"/>
      <c r="CG299" s="3" t="s">
        <v>42</v>
      </c>
      <c r="CH299" s="40" t="s">
        <v>21</v>
      </c>
      <c r="CI299" s="40" t="s">
        <v>21</v>
      </c>
      <c r="CJ299" s="41"/>
      <c r="CK299" s="3" t="s">
        <v>21</v>
      </c>
      <c r="CL299" s="3" t="s">
        <v>21</v>
      </c>
      <c r="CM299" s="3" t="s">
        <v>21</v>
      </c>
      <c r="CN299" s="3" t="s">
        <v>21</v>
      </c>
      <c r="CO299" s="40" t="s">
        <v>21</v>
      </c>
      <c r="CP299" s="40" t="s">
        <v>21</v>
      </c>
      <c r="CQ299" s="40" t="s">
        <v>21</v>
      </c>
      <c r="CR299" s="3" t="n">
        <v>0</v>
      </c>
      <c r="CS299" s="3" t="n">
        <v>0</v>
      </c>
      <c r="CT299" s="3" t="n">
        <v>0</v>
      </c>
      <c r="AGH299" s="14"/>
      <c r="AGI299" s="14"/>
      <c r="AGJ299" s="14"/>
      <c r="AGK299" s="14"/>
      <c r="AGL299" s="14"/>
      <c r="AGM299" s="14"/>
      <c r="AGN299" s="14"/>
      <c r="AGO299" s="14"/>
      <c r="AGP299" s="14"/>
      <c r="AGQ299" s="14"/>
      <c r="AGR299" s="14"/>
      <c r="AGS299" s="14"/>
      <c r="AGT299" s="14"/>
      <c r="AGU299" s="14"/>
      <c r="AGV299" s="14"/>
      <c r="AGW299" s="14"/>
      <c r="AGX299" s="14"/>
      <c r="AGY299" s="14"/>
      <c r="AGZ299" s="14"/>
      <c r="AHA299" s="14"/>
      <c r="AHB299" s="14"/>
      <c r="AHC299" s="14"/>
      <c r="AHD299" s="14"/>
      <c r="AHE299" s="14"/>
      <c r="AHF299" s="14"/>
      <c r="AHG299" s="14"/>
      <c r="AHH299" s="14"/>
      <c r="AHI299" s="14"/>
      <c r="AHJ299" s="14"/>
      <c r="AHK299" s="14"/>
      <c r="AHL299" s="14"/>
      <c r="AHM299" s="14"/>
      <c r="AHN299" s="14"/>
      <c r="AHO299" s="14"/>
      <c r="AHP299" s="14"/>
      <c r="AHQ299" s="14"/>
      <c r="AHR299" s="14"/>
      <c r="AHS299" s="14"/>
      <c r="XEM299" s="15"/>
      <c r="XEN299" s="15"/>
      <c r="XEX299" s="33"/>
      <c r="XEY299" s="33"/>
      <c r="XEZ299" s="33"/>
      <c r="XFA299" s="33"/>
      <c r="XFB299" s="33"/>
      <c r="XFC299" s="33"/>
      <c r="XFD299" s="33"/>
    </row>
    <row r="300" s="44" customFormat="true" ht="12.75" hidden="true" customHeight="false" outlineLevel="0" collapsed="false">
      <c r="A300" s="36" t="s">
        <v>46</v>
      </c>
      <c r="B300" s="36" t="s">
        <v>47</v>
      </c>
      <c r="C300" s="36"/>
      <c r="D300" s="37" t="n">
        <v>1998</v>
      </c>
      <c r="E300" s="37" t="n">
        <v>28</v>
      </c>
      <c r="F300" s="37" t="s">
        <v>38</v>
      </c>
      <c r="G300" s="37" t="s">
        <v>39</v>
      </c>
      <c r="H300" s="38"/>
      <c r="I300" s="38"/>
      <c r="J300" s="3" t="n">
        <f aca="false">IF(COUNT(L300:V300)&lt;7,W300,LARGE(L300:V300,1)+LARGE(L300:V300,2)+LARGE(L300:V300,3)+LARGE(L300:V300,4)+LARGE(L300:V300,5)+LARGE(L300:V300,6)+LARGE(L300:V300,7))</f>
        <v>0</v>
      </c>
      <c r="K300" s="3"/>
      <c r="L300" s="39" t="n">
        <f aca="false">AE300</f>
        <v>0</v>
      </c>
      <c r="M300" s="3"/>
      <c r="N300" s="3"/>
      <c r="O300" s="3"/>
      <c r="P300" s="3" t="n">
        <f aca="false">BH300</f>
        <v>0</v>
      </c>
      <c r="Q300" s="3"/>
      <c r="R300" s="3" t="n">
        <f aca="false">BR300</f>
        <v>0</v>
      </c>
      <c r="S300" s="3"/>
      <c r="T300" s="3"/>
      <c r="U300" s="3"/>
      <c r="V300" s="3"/>
      <c r="W300" s="3"/>
      <c r="X300" s="3"/>
      <c r="Y300" s="3" t="n">
        <v>0</v>
      </c>
      <c r="Z300" s="3" t="n">
        <v>0</v>
      </c>
      <c r="AA300" s="3" t="n">
        <v>0</v>
      </c>
      <c r="AB300" s="3" t="n">
        <v>0</v>
      </c>
      <c r="AC300" s="3" t="n">
        <v>0</v>
      </c>
      <c r="AD300" s="3" t="n">
        <v>0</v>
      </c>
      <c r="AE300" s="3" t="n">
        <v>0</v>
      </c>
      <c r="AF300" s="3" t="n">
        <v>0</v>
      </c>
      <c r="AG300" s="3" t="n">
        <v>0</v>
      </c>
      <c r="AH300" s="3" t="n">
        <v>0</v>
      </c>
      <c r="AI300" s="3" t="n">
        <v>0</v>
      </c>
      <c r="AJ300" s="3" t="n">
        <v>0</v>
      </c>
      <c r="AK300" s="3" t="n">
        <v>0</v>
      </c>
      <c r="AL300" s="3" t="n">
        <v>0</v>
      </c>
      <c r="AM300" s="3" t="n">
        <v>0</v>
      </c>
      <c r="AN300" s="3" t="n">
        <v>0</v>
      </c>
      <c r="AO300" s="3" t="n">
        <v>0</v>
      </c>
      <c r="AP300" s="3" t="n">
        <v>0</v>
      </c>
      <c r="AQ300" s="3" t="n">
        <v>0</v>
      </c>
      <c r="AR300" s="3" t="n">
        <v>0</v>
      </c>
      <c r="AS300" s="3" t="n">
        <v>0</v>
      </c>
      <c r="AT300" s="3" t="n">
        <v>0</v>
      </c>
      <c r="AU300" s="3" t="n">
        <v>0</v>
      </c>
      <c r="AV300" s="3" t="n">
        <v>0</v>
      </c>
      <c r="AW300" s="3" t="n">
        <v>0</v>
      </c>
      <c r="AX300" s="3" t="n">
        <v>0</v>
      </c>
      <c r="AY300" s="3" t="n">
        <v>0</v>
      </c>
      <c r="AZ300" s="3" t="n">
        <v>0</v>
      </c>
      <c r="BA300" s="3" t="n">
        <v>0</v>
      </c>
      <c r="BB300" s="3" t="n">
        <v>0</v>
      </c>
      <c r="BC300" s="40"/>
      <c r="BD300" s="40"/>
      <c r="BE300" s="40"/>
      <c r="BF300" s="3" t="n">
        <v>0</v>
      </c>
      <c r="BG300" s="3" t="n">
        <v>0</v>
      </c>
      <c r="BH300" s="3" t="n">
        <v>0</v>
      </c>
      <c r="BI300" s="3" t="n">
        <v>0</v>
      </c>
      <c r="BJ300" s="41" t="n">
        <v>0</v>
      </c>
      <c r="BK300" s="41"/>
      <c r="BL300" s="3" t="n">
        <v>0</v>
      </c>
      <c r="BM300" s="3" t="n">
        <v>0</v>
      </c>
      <c r="BN300" s="3" t="n">
        <v>0</v>
      </c>
      <c r="BO300" s="43"/>
      <c r="BP300" s="3" t="n">
        <v>0</v>
      </c>
      <c r="BQ300" s="3" t="n">
        <v>0</v>
      </c>
      <c r="BR300" s="3"/>
      <c r="BS300" s="3"/>
      <c r="BT300" s="40" t="s">
        <v>21</v>
      </c>
      <c r="BU300" s="40" t="s">
        <v>21</v>
      </c>
      <c r="BV300" s="40"/>
      <c r="BW300" s="3"/>
      <c r="BX300" s="3"/>
      <c r="BY300" s="3"/>
      <c r="BZ300" s="3"/>
      <c r="CA300" s="40"/>
      <c r="CB300" s="40"/>
      <c r="CC300" s="41" t="s">
        <v>21</v>
      </c>
      <c r="CD300" s="3"/>
      <c r="CE300" s="3"/>
      <c r="CF300" s="3"/>
      <c r="CG300" s="3" t="n">
        <v>19</v>
      </c>
      <c r="CH300" s="40" t="n">
        <v>0.0131944444444444</v>
      </c>
      <c r="CI300" s="40" t="n">
        <v>0.0325</v>
      </c>
      <c r="CJ300" s="41" t="n">
        <f aca="false">CI300-CH300</f>
        <v>0.0193055555555556</v>
      </c>
      <c r="CK300" s="3" t="n">
        <v>1</v>
      </c>
      <c r="CL300" s="3" t="n">
        <v>1</v>
      </c>
      <c r="CM300" s="3" t="n">
        <v>30</v>
      </c>
      <c r="CN300" s="3" t="s">
        <v>21</v>
      </c>
      <c r="CO300" s="40" t="s">
        <v>21</v>
      </c>
      <c r="CP300" s="40" t="s">
        <v>21</v>
      </c>
      <c r="CQ300" s="40" t="s">
        <v>21</v>
      </c>
      <c r="CR300" s="3" t="n">
        <v>0</v>
      </c>
      <c r="CS300" s="3" t="n">
        <v>0</v>
      </c>
      <c r="CT300" s="3" t="n">
        <v>0</v>
      </c>
      <c r="AGH300" s="14"/>
      <c r="AGI300" s="14"/>
      <c r="AGJ300" s="14"/>
      <c r="AGK300" s="14"/>
      <c r="AGL300" s="14"/>
      <c r="AGM300" s="14"/>
      <c r="AGN300" s="14"/>
      <c r="AGO300" s="14"/>
      <c r="AGP300" s="14"/>
      <c r="AGQ300" s="14"/>
      <c r="AGR300" s="14"/>
      <c r="AGS300" s="14"/>
      <c r="AGT300" s="14"/>
      <c r="AGU300" s="14"/>
      <c r="AGV300" s="14"/>
      <c r="AGW300" s="14"/>
      <c r="AGX300" s="14"/>
      <c r="AGY300" s="14"/>
      <c r="AGZ300" s="14"/>
      <c r="AHA300" s="14"/>
      <c r="AHB300" s="14"/>
      <c r="AHC300" s="14"/>
      <c r="AHD300" s="14"/>
      <c r="AHE300" s="14"/>
      <c r="AHF300" s="14"/>
      <c r="AHG300" s="14"/>
      <c r="AHH300" s="14"/>
      <c r="AHI300" s="14"/>
      <c r="AHJ300" s="14"/>
      <c r="AHK300" s="14"/>
      <c r="AHL300" s="14"/>
      <c r="AHM300" s="14"/>
      <c r="AHN300" s="14"/>
      <c r="AHO300" s="14"/>
      <c r="AHP300" s="14"/>
      <c r="AHQ300" s="14"/>
      <c r="AHR300" s="14"/>
      <c r="AHS300" s="14"/>
      <c r="XEM300" s="15"/>
      <c r="XEN300" s="15"/>
      <c r="XEX300" s="33"/>
      <c r="XEY300" s="33"/>
      <c r="XEZ300" s="33"/>
      <c r="XFA300" s="33"/>
      <c r="XFB300" s="33"/>
      <c r="XFC300" s="33"/>
      <c r="XFD300" s="33"/>
    </row>
    <row r="301" s="44" customFormat="true" ht="12.75" hidden="true" customHeight="false" outlineLevel="0" collapsed="false">
      <c r="A301" s="36" t="s">
        <v>176</v>
      </c>
      <c r="B301" s="36" t="s">
        <v>98</v>
      </c>
      <c r="C301" s="36" t="s">
        <v>112</v>
      </c>
      <c r="D301" s="37" t="n">
        <v>2010</v>
      </c>
      <c r="E301" s="37" t="n">
        <v>16</v>
      </c>
      <c r="F301" s="37" t="s">
        <v>38</v>
      </c>
      <c r="G301" s="37" t="s">
        <v>171</v>
      </c>
      <c r="H301" s="38"/>
      <c r="I301" s="38"/>
      <c r="J301" s="3" t="n">
        <f aca="false">IF(COUNT(L301:V301)&lt;7,W301,LARGE(L301:V301,1)+LARGE(L301:V301,2)+LARGE(L301:V301,3)+LARGE(L301:V301,4)+LARGE(L301:V301,5)+LARGE(L301:V301,6)+LARGE(L301:V301,7))</f>
        <v>0</v>
      </c>
      <c r="K301" s="3"/>
      <c r="L301" s="39" t="n">
        <f aca="false">AE301</f>
        <v>0</v>
      </c>
      <c r="M301" s="3"/>
      <c r="N301" s="3"/>
      <c r="O301" s="3"/>
      <c r="P301" s="3" t="n">
        <f aca="false">BH301</f>
        <v>0</v>
      </c>
      <c r="Q301" s="3"/>
      <c r="R301" s="3" t="n">
        <f aca="false">BR301</f>
        <v>0</v>
      </c>
      <c r="S301" s="3"/>
      <c r="T301" s="3"/>
      <c r="U301" s="3"/>
      <c r="V301" s="3"/>
      <c r="W301" s="3"/>
      <c r="X301" s="3"/>
      <c r="Y301" s="3" t="n">
        <v>0</v>
      </c>
      <c r="Z301" s="3" t="n">
        <v>0</v>
      </c>
      <c r="AA301" s="3" t="n">
        <v>0</v>
      </c>
      <c r="AB301" s="3" t="n">
        <v>0</v>
      </c>
      <c r="AC301" s="3" t="n">
        <v>0</v>
      </c>
      <c r="AD301" s="3" t="n">
        <v>0</v>
      </c>
      <c r="AE301" s="3" t="n">
        <v>0</v>
      </c>
      <c r="AF301" s="3" t="n">
        <v>0</v>
      </c>
      <c r="AG301" s="3" t="n">
        <v>0</v>
      </c>
      <c r="AH301" s="3" t="n">
        <v>0</v>
      </c>
      <c r="AI301" s="3" t="n">
        <v>0</v>
      </c>
      <c r="AJ301" s="3" t="n">
        <v>0</v>
      </c>
      <c r="AK301" s="3" t="n">
        <v>0</v>
      </c>
      <c r="AL301" s="3" t="n">
        <v>0</v>
      </c>
      <c r="AM301" s="3" t="n">
        <v>0</v>
      </c>
      <c r="AN301" s="3" t="n">
        <v>0</v>
      </c>
      <c r="AO301" s="3" t="n">
        <v>0</v>
      </c>
      <c r="AP301" s="3" t="n">
        <v>0</v>
      </c>
      <c r="AQ301" s="3" t="n">
        <v>0</v>
      </c>
      <c r="AR301" s="3" t="n">
        <v>0</v>
      </c>
      <c r="AS301" s="3" t="n">
        <v>0</v>
      </c>
      <c r="AT301" s="3" t="n">
        <v>0</v>
      </c>
      <c r="AU301" s="3" t="n">
        <v>0</v>
      </c>
      <c r="AV301" s="3" t="n">
        <v>0</v>
      </c>
      <c r="AW301" s="3" t="n">
        <v>0</v>
      </c>
      <c r="AX301" s="3" t="n">
        <v>0</v>
      </c>
      <c r="AY301" s="3" t="n">
        <v>0</v>
      </c>
      <c r="AZ301" s="3" t="n">
        <v>0</v>
      </c>
      <c r="BA301" s="3" t="n">
        <v>0</v>
      </c>
      <c r="BB301" s="3" t="n">
        <v>0</v>
      </c>
      <c r="BC301" s="40"/>
      <c r="BD301" s="40"/>
      <c r="BE301" s="40"/>
      <c r="BF301" s="3" t="n">
        <v>0</v>
      </c>
      <c r="BG301" s="3" t="n">
        <v>0</v>
      </c>
      <c r="BH301" s="3" t="n">
        <v>0</v>
      </c>
      <c r="BI301" s="3" t="n">
        <v>0</v>
      </c>
      <c r="BJ301" s="41" t="n">
        <v>0</v>
      </c>
      <c r="BK301" s="41"/>
      <c r="BL301" s="3" t="n">
        <v>0</v>
      </c>
      <c r="BM301" s="3" t="n">
        <v>0</v>
      </c>
      <c r="BN301" s="3" t="n">
        <v>0</v>
      </c>
      <c r="BO301" s="43"/>
      <c r="BP301" s="3" t="n">
        <v>0</v>
      </c>
      <c r="BQ301" s="3" t="n">
        <v>0</v>
      </c>
      <c r="BR301" s="3"/>
      <c r="BS301" s="3"/>
      <c r="BT301" s="40" t="s">
        <v>21</v>
      </c>
      <c r="BU301" s="40" t="s">
        <v>21</v>
      </c>
      <c r="BV301" s="40"/>
      <c r="BW301" s="3"/>
      <c r="BX301" s="3"/>
      <c r="BY301" s="3"/>
      <c r="BZ301" s="3"/>
      <c r="CA301" s="40"/>
      <c r="CB301" s="40"/>
      <c r="CC301" s="41" t="s">
        <v>21</v>
      </c>
      <c r="CD301" s="3"/>
      <c r="CE301" s="3"/>
      <c r="CF301" s="3"/>
      <c r="CG301" s="3" t="n">
        <v>10</v>
      </c>
      <c r="CH301" s="40" t="n">
        <v>0.00694444444444444</v>
      </c>
      <c r="CI301" s="40" t="n">
        <v>0.0301157407407407</v>
      </c>
      <c r="CJ301" s="41" t="n">
        <f aca="false">CI301-CH301</f>
        <v>0.0231712962962963</v>
      </c>
      <c r="CK301" s="3" t="n">
        <v>20</v>
      </c>
      <c r="CL301" s="3" t="n">
        <v>3</v>
      </c>
      <c r="CM301" s="3" t="n">
        <v>22</v>
      </c>
      <c r="CN301" s="3" t="s">
        <v>21</v>
      </c>
      <c r="CO301" s="40" t="s">
        <v>21</v>
      </c>
      <c r="CP301" s="40" t="s">
        <v>21</v>
      </c>
      <c r="CQ301" s="40" t="s">
        <v>21</v>
      </c>
      <c r="CR301" s="3" t="n">
        <v>0</v>
      </c>
      <c r="CS301" s="3" t="n">
        <v>0</v>
      </c>
      <c r="CT301" s="3" t="n">
        <v>0</v>
      </c>
      <c r="AGH301" s="14"/>
      <c r="AGI301" s="14"/>
      <c r="AGJ301" s="14"/>
      <c r="AGK301" s="14"/>
      <c r="AGL301" s="14"/>
      <c r="AGM301" s="14"/>
      <c r="AGN301" s="14"/>
      <c r="AGO301" s="14"/>
      <c r="AGP301" s="14"/>
      <c r="AGQ301" s="14"/>
      <c r="AGR301" s="14"/>
      <c r="AGS301" s="14"/>
      <c r="AGT301" s="14"/>
      <c r="AGU301" s="14"/>
      <c r="AGV301" s="14"/>
      <c r="AGW301" s="14"/>
      <c r="AGX301" s="14"/>
      <c r="AGY301" s="14"/>
      <c r="AGZ301" s="14"/>
      <c r="AHA301" s="14"/>
      <c r="AHB301" s="14"/>
      <c r="AHC301" s="14"/>
      <c r="AHD301" s="14"/>
      <c r="AHE301" s="14"/>
      <c r="AHF301" s="14"/>
      <c r="AHG301" s="14"/>
      <c r="AHH301" s="14"/>
      <c r="AHI301" s="14"/>
      <c r="AHJ301" s="14"/>
      <c r="AHK301" s="14"/>
      <c r="AHL301" s="14"/>
      <c r="AHM301" s="14"/>
      <c r="AHN301" s="14"/>
      <c r="AHO301" s="14"/>
      <c r="AHP301" s="14"/>
      <c r="AHQ301" s="14"/>
      <c r="AHR301" s="14"/>
      <c r="AHS301" s="14"/>
      <c r="XEM301" s="15"/>
      <c r="XEN301" s="15"/>
      <c r="XEX301" s="33"/>
      <c r="XEY301" s="33"/>
      <c r="XEZ301" s="33"/>
      <c r="XFA301" s="33"/>
      <c r="XFB301" s="33"/>
      <c r="XFC301" s="33"/>
      <c r="XFD301" s="33"/>
    </row>
    <row r="302" s="44" customFormat="true" ht="12" hidden="true" customHeight="true" outlineLevel="0" collapsed="false">
      <c r="A302" s="36" t="s">
        <v>373</v>
      </c>
      <c r="B302" s="36" t="s">
        <v>109</v>
      </c>
      <c r="C302" s="36" t="s">
        <v>112</v>
      </c>
      <c r="D302" s="37" t="n">
        <v>1991</v>
      </c>
      <c r="E302" s="37" t="n">
        <v>35</v>
      </c>
      <c r="F302" s="37" t="s">
        <v>38</v>
      </c>
      <c r="G302" s="37" t="s">
        <v>64</v>
      </c>
      <c r="H302" s="38"/>
      <c r="I302" s="38"/>
      <c r="J302" s="3" t="n">
        <f aca="false">IF(COUNT(L302:V302)&lt;7,W302,LARGE(L302:V302,1)+LARGE(L302:V302,2)+LARGE(L302:V302,3)+LARGE(L302:V302,4)+LARGE(L302:V302,5)+LARGE(L302:V302,6)+LARGE(L302:V302,7))</f>
        <v>0</v>
      </c>
      <c r="K302" s="3"/>
      <c r="L302" s="39" t="n">
        <f aca="false">AE302</f>
        <v>0</v>
      </c>
      <c r="M302" s="3"/>
      <c r="N302" s="3"/>
      <c r="O302" s="3"/>
      <c r="P302" s="3" t="n">
        <f aca="false">BH302</f>
        <v>0</v>
      </c>
      <c r="Q302" s="3"/>
      <c r="R302" s="3" t="n">
        <f aca="false">BR302</f>
        <v>0</v>
      </c>
      <c r="S302" s="3"/>
      <c r="T302" s="3"/>
      <c r="U302" s="3"/>
      <c r="V302" s="3"/>
      <c r="W302" s="3"/>
      <c r="X302" s="3"/>
      <c r="Y302" s="3" t="n">
        <v>0</v>
      </c>
      <c r="Z302" s="3" t="n">
        <v>0</v>
      </c>
      <c r="AA302" s="3" t="n">
        <v>0</v>
      </c>
      <c r="AB302" s="3" t="n">
        <v>0</v>
      </c>
      <c r="AC302" s="3" t="n">
        <v>0</v>
      </c>
      <c r="AD302" s="3" t="n">
        <v>0</v>
      </c>
      <c r="AE302" s="3" t="n">
        <v>0</v>
      </c>
      <c r="AF302" s="3" t="n">
        <v>0</v>
      </c>
      <c r="AG302" s="3" t="n">
        <v>0</v>
      </c>
      <c r="AH302" s="3" t="n">
        <v>0</v>
      </c>
      <c r="AI302" s="3" t="n">
        <v>0</v>
      </c>
      <c r="AJ302" s="3" t="n">
        <v>0</v>
      </c>
      <c r="AK302" s="3" t="n">
        <v>0</v>
      </c>
      <c r="AL302" s="3" t="n">
        <v>0</v>
      </c>
      <c r="AM302" s="3" t="n">
        <v>0</v>
      </c>
      <c r="AN302" s="3" t="n">
        <v>0</v>
      </c>
      <c r="AO302" s="3" t="n">
        <v>0</v>
      </c>
      <c r="AP302" s="3" t="n">
        <v>0</v>
      </c>
      <c r="AQ302" s="3" t="n">
        <v>0</v>
      </c>
      <c r="AR302" s="3" t="n">
        <v>0</v>
      </c>
      <c r="AS302" s="3" t="n">
        <v>0</v>
      </c>
      <c r="AT302" s="3" t="n">
        <v>0</v>
      </c>
      <c r="AU302" s="3" t="n">
        <v>0</v>
      </c>
      <c r="AV302" s="3" t="n">
        <v>0</v>
      </c>
      <c r="AW302" s="3" t="n">
        <v>0</v>
      </c>
      <c r="AX302" s="3" t="n">
        <v>0</v>
      </c>
      <c r="AY302" s="3" t="n">
        <v>0</v>
      </c>
      <c r="AZ302" s="3" t="n">
        <v>0</v>
      </c>
      <c r="BA302" s="3" t="n">
        <v>0</v>
      </c>
      <c r="BB302" s="3" t="n">
        <v>0</v>
      </c>
      <c r="BC302" s="40"/>
      <c r="BD302" s="40"/>
      <c r="BE302" s="40"/>
      <c r="BF302" s="3" t="n">
        <v>0</v>
      </c>
      <c r="BG302" s="3" t="n">
        <v>0</v>
      </c>
      <c r="BH302" s="3" t="n">
        <v>0</v>
      </c>
      <c r="BI302" s="3" t="n">
        <v>0</v>
      </c>
      <c r="BJ302" s="41" t="n">
        <v>0</v>
      </c>
      <c r="BK302" s="41"/>
      <c r="BL302" s="3" t="n">
        <v>0</v>
      </c>
      <c r="BM302" s="3" t="n">
        <v>0</v>
      </c>
      <c r="BN302" s="3" t="n">
        <v>0</v>
      </c>
      <c r="BO302" s="43"/>
      <c r="BP302" s="3" t="n">
        <v>0</v>
      </c>
      <c r="BQ302" s="3" t="n">
        <v>0</v>
      </c>
      <c r="BR302" s="3"/>
      <c r="BS302" s="3"/>
      <c r="BT302" s="40" t="s">
        <v>21</v>
      </c>
      <c r="BU302" s="40" t="s">
        <v>21</v>
      </c>
      <c r="BV302" s="40"/>
      <c r="BW302" s="3"/>
      <c r="BX302" s="3"/>
      <c r="BY302" s="3"/>
      <c r="BZ302" s="3" t="n">
        <v>12</v>
      </c>
      <c r="CA302" s="40" t="n">
        <v>0.758333333333333</v>
      </c>
      <c r="CB302" s="40" t="n">
        <v>0.773599537037037</v>
      </c>
      <c r="CC302" s="41" t="n">
        <f aca="false">CB302-CA302</f>
        <v>0.0152662037037037</v>
      </c>
      <c r="CD302" s="3" t="n">
        <v>18</v>
      </c>
      <c r="CE302" s="3" t="n">
        <v>10</v>
      </c>
      <c r="CF302" s="3" t="n">
        <v>13</v>
      </c>
      <c r="CG302" s="3" t="n">
        <v>32</v>
      </c>
      <c r="CH302" s="40" t="n">
        <v>0.0222222222222222</v>
      </c>
      <c r="CI302" s="40" t="n">
        <v>0.04625</v>
      </c>
      <c r="CJ302" s="41" t="n">
        <f aca="false">CI302-CH302</f>
        <v>0.0240277777777778</v>
      </c>
      <c r="CK302" s="3" t="n">
        <v>24</v>
      </c>
      <c r="CL302" s="3" t="n">
        <v>10</v>
      </c>
      <c r="CM302" s="3" t="n">
        <v>13</v>
      </c>
      <c r="CN302" s="3" t="s">
        <v>21</v>
      </c>
      <c r="CO302" s="40" t="s">
        <v>21</v>
      </c>
      <c r="CP302" s="40" t="s">
        <v>21</v>
      </c>
      <c r="CQ302" s="40" t="s">
        <v>21</v>
      </c>
      <c r="CR302" s="3" t="n">
        <v>0</v>
      </c>
      <c r="CS302" s="3" t="n">
        <v>0</v>
      </c>
      <c r="CT302" s="3" t="n">
        <v>0</v>
      </c>
      <c r="AGH302" s="14"/>
      <c r="AGI302" s="14"/>
      <c r="AGJ302" s="14"/>
      <c r="AGK302" s="14"/>
      <c r="AGL302" s="14"/>
      <c r="AGM302" s="14"/>
      <c r="AGN302" s="14"/>
      <c r="AGO302" s="14"/>
      <c r="AGP302" s="14"/>
      <c r="AGQ302" s="14"/>
      <c r="AGR302" s="14"/>
      <c r="AGS302" s="14"/>
      <c r="AGT302" s="14"/>
      <c r="AGU302" s="14"/>
      <c r="AGV302" s="14"/>
      <c r="AGW302" s="14"/>
      <c r="AGX302" s="14"/>
      <c r="AGY302" s="14"/>
      <c r="AGZ302" s="14"/>
      <c r="AHA302" s="14"/>
      <c r="AHB302" s="14"/>
      <c r="AHC302" s="14"/>
      <c r="AHD302" s="14"/>
      <c r="AHE302" s="14"/>
      <c r="AHF302" s="14"/>
      <c r="AHG302" s="14"/>
      <c r="AHH302" s="14"/>
      <c r="AHI302" s="14"/>
      <c r="AHJ302" s="14"/>
      <c r="AHK302" s="14"/>
      <c r="AHL302" s="14"/>
      <c r="AHM302" s="14"/>
      <c r="AHN302" s="14"/>
      <c r="AHO302" s="14"/>
      <c r="AHP302" s="14"/>
      <c r="AHQ302" s="14"/>
      <c r="AHR302" s="14"/>
      <c r="AHS302" s="14"/>
      <c r="XEM302" s="15"/>
      <c r="XEN302" s="15"/>
      <c r="XEX302" s="33"/>
      <c r="XEY302" s="33"/>
      <c r="XEZ302" s="33"/>
      <c r="XFA302" s="33"/>
      <c r="XFB302" s="33"/>
      <c r="XFC302" s="33"/>
      <c r="XFD302" s="33"/>
    </row>
    <row r="303" s="44" customFormat="true" ht="12.75" hidden="true" customHeight="false" outlineLevel="0" collapsed="false">
      <c r="A303" s="36" t="s">
        <v>72</v>
      </c>
      <c r="B303" s="36" t="s">
        <v>172</v>
      </c>
      <c r="C303" s="36"/>
      <c r="D303" s="37" t="n">
        <v>2010</v>
      </c>
      <c r="E303" s="37" t="n">
        <v>16</v>
      </c>
      <c r="F303" s="37" t="s">
        <v>38</v>
      </c>
      <c r="G303" s="37" t="s">
        <v>171</v>
      </c>
      <c r="H303" s="38"/>
      <c r="I303" s="38"/>
      <c r="J303" s="3" t="n">
        <f aca="false">IF(COUNT(L303:V303)&lt;7,W303,LARGE(L303:V303,1)+LARGE(L303:V303,2)+LARGE(L303:V303,3)+LARGE(L303:V303,4)+LARGE(L303:V303,5)+LARGE(L303:V303,6)+LARGE(L303:V303,7))</f>
        <v>0</v>
      </c>
      <c r="K303" s="3"/>
      <c r="L303" s="39" t="n">
        <f aca="false">AE303</f>
        <v>0</v>
      </c>
      <c r="M303" s="3"/>
      <c r="N303" s="3"/>
      <c r="O303" s="3"/>
      <c r="P303" s="3" t="n">
        <f aca="false">BH303</f>
        <v>0</v>
      </c>
      <c r="Q303" s="3"/>
      <c r="R303" s="3" t="n">
        <f aca="false">BR303</f>
        <v>0</v>
      </c>
      <c r="S303" s="3"/>
      <c r="T303" s="3"/>
      <c r="U303" s="3"/>
      <c r="V303" s="3"/>
      <c r="W303" s="3"/>
      <c r="X303" s="3"/>
      <c r="Y303" s="3" t="n">
        <v>0</v>
      </c>
      <c r="Z303" s="3" t="n">
        <v>0</v>
      </c>
      <c r="AA303" s="3" t="n">
        <v>0</v>
      </c>
      <c r="AB303" s="3" t="n">
        <v>0</v>
      </c>
      <c r="AC303" s="3" t="n">
        <v>0</v>
      </c>
      <c r="AD303" s="3" t="n">
        <v>0</v>
      </c>
      <c r="AE303" s="3" t="n">
        <v>0</v>
      </c>
      <c r="AF303" s="3" t="n">
        <v>0</v>
      </c>
      <c r="AG303" s="3" t="n">
        <v>0</v>
      </c>
      <c r="AH303" s="3" t="n">
        <v>0</v>
      </c>
      <c r="AI303" s="3" t="n">
        <v>0</v>
      </c>
      <c r="AJ303" s="3" t="n">
        <v>0</v>
      </c>
      <c r="AK303" s="3" t="n">
        <v>0</v>
      </c>
      <c r="AL303" s="3" t="n">
        <v>0</v>
      </c>
      <c r="AM303" s="3" t="n">
        <v>0</v>
      </c>
      <c r="AN303" s="3" t="n">
        <v>0</v>
      </c>
      <c r="AO303" s="3" t="n">
        <v>0</v>
      </c>
      <c r="AP303" s="3" t="n">
        <v>0</v>
      </c>
      <c r="AQ303" s="3" t="n">
        <v>0</v>
      </c>
      <c r="AR303" s="3" t="n">
        <v>0</v>
      </c>
      <c r="AS303" s="3" t="n">
        <v>0</v>
      </c>
      <c r="AT303" s="3" t="n">
        <v>0</v>
      </c>
      <c r="AU303" s="3" t="n">
        <v>0</v>
      </c>
      <c r="AV303" s="3" t="n">
        <v>0</v>
      </c>
      <c r="AW303" s="3" t="n">
        <v>0</v>
      </c>
      <c r="AX303" s="3" t="n">
        <v>0</v>
      </c>
      <c r="AY303" s="3" t="n">
        <v>0</v>
      </c>
      <c r="AZ303" s="3" t="n">
        <v>0</v>
      </c>
      <c r="BA303" s="3" t="n">
        <v>0</v>
      </c>
      <c r="BB303" s="3" t="n">
        <v>0</v>
      </c>
      <c r="BC303" s="40"/>
      <c r="BD303" s="40"/>
      <c r="BE303" s="40"/>
      <c r="BF303" s="3" t="n">
        <v>0</v>
      </c>
      <c r="BG303" s="3" t="n">
        <v>0</v>
      </c>
      <c r="BH303" s="3" t="n">
        <v>0</v>
      </c>
      <c r="BI303" s="3" t="n">
        <v>0</v>
      </c>
      <c r="BJ303" s="41" t="n">
        <v>0</v>
      </c>
      <c r="BK303" s="41"/>
      <c r="BL303" s="3" t="n">
        <v>0</v>
      </c>
      <c r="BM303" s="3" t="n">
        <v>0</v>
      </c>
      <c r="BN303" s="3" t="n">
        <v>0</v>
      </c>
      <c r="BO303" s="43"/>
      <c r="BP303" s="3" t="n">
        <v>0</v>
      </c>
      <c r="BQ303" s="3" t="n">
        <v>0</v>
      </c>
      <c r="BR303" s="3"/>
      <c r="BS303" s="3"/>
      <c r="BT303" s="40" t="s">
        <v>21</v>
      </c>
      <c r="BU303" s="40" t="s">
        <v>21</v>
      </c>
      <c r="BV303" s="40"/>
      <c r="BW303" s="3"/>
      <c r="BX303" s="3"/>
      <c r="BY303" s="3"/>
      <c r="BZ303" s="3"/>
      <c r="CA303" s="40"/>
      <c r="CB303" s="40"/>
      <c r="CC303" s="41" t="s">
        <v>21</v>
      </c>
      <c r="CD303" s="3"/>
      <c r="CE303" s="3"/>
      <c r="CF303" s="3"/>
      <c r="CG303" s="3" t="n">
        <v>33</v>
      </c>
      <c r="CH303" s="40" t="n">
        <v>0.0229166666666667</v>
      </c>
      <c r="CI303" s="40" t="n">
        <v>0.045775462962963</v>
      </c>
      <c r="CJ303" s="41" t="n">
        <f aca="false">CI303-CH303</f>
        <v>0.0228587962962963</v>
      </c>
      <c r="CK303" s="3" t="n">
        <v>17</v>
      </c>
      <c r="CL303" s="3" t="n">
        <v>2</v>
      </c>
      <c r="CM303" s="3" t="n">
        <v>30</v>
      </c>
      <c r="CN303" s="3" t="s">
        <v>21</v>
      </c>
      <c r="CO303" s="40" t="s">
        <v>21</v>
      </c>
      <c r="CP303" s="40" t="s">
        <v>21</v>
      </c>
      <c r="CQ303" s="40" t="s">
        <v>21</v>
      </c>
      <c r="CR303" s="3" t="n">
        <v>0</v>
      </c>
      <c r="CS303" s="3" t="n">
        <v>0</v>
      </c>
      <c r="CT303" s="3" t="n">
        <v>0</v>
      </c>
      <c r="AGH303" s="14"/>
      <c r="AGI303" s="14"/>
      <c r="AGJ303" s="14"/>
      <c r="AGK303" s="14"/>
      <c r="AGL303" s="14"/>
      <c r="AGM303" s="14"/>
      <c r="AGN303" s="14"/>
      <c r="AGO303" s="14"/>
      <c r="AGP303" s="14"/>
      <c r="AGQ303" s="14"/>
      <c r="AGR303" s="14"/>
      <c r="AGS303" s="14"/>
      <c r="AGT303" s="14"/>
      <c r="AGU303" s="14"/>
      <c r="AGV303" s="14"/>
      <c r="AGW303" s="14"/>
      <c r="AGX303" s="14"/>
      <c r="AGY303" s="14"/>
      <c r="AGZ303" s="14"/>
      <c r="AHA303" s="14"/>
      <c r="AHB303" s="14"/>
      <c r="AHC303" s="14"/>
      <c r="AHD303" s="14"/>
      <c r="AHE303" s="14"/>
      <c r="AHF303" s="14"/>
      <c r="AHG303" s="14"/>
      <c r="AHH303" s="14"/>
      <c r="AHI303" s="14"/>
      <c r="AHJ303" s="14"/>
      <c r="AHK303" s="14"/>
      <c r="AHL303" s="14"/>
      <c r="AHM303" s="14"/>
      <c r="AHN303" s="14"/>
      <c r="AHO303" s="14"/>
      <c r="AHP303" s="14"/>
      <c r="AHQ303" s="14"/>
      <c r="AHR303" s="14"/>
      <c r="AHS303" s="14"/>
      <c r="XEM303" s="15"/>
      <c r="XEN303" s="15"/>
      <c r="XEX303" s="33"/>
      <c r="XEY303" s="33"/>
      <c r="XEZ303" s="33"/>
      <c r="XFA303" s="33"/>
      <c r="XFB303" s="33"/>
      <c r="XFC303" s="33"/>
      <c r="XFD303" s="33"/>
    </row>
    <row r="304" s="44" customFormat="true" ht="12.75" hidden="true" customHeight="false" outlineLevel="0" collapsed="false">
      <c r="A304" s="36" t="s">
        <v>72</v>
      </c>
      <c r="B304" s="36" t="s">
        <v>172</v>
      </c>
      <c r="C304" s="36"/>
      <c r="D304" s="37" t="n">
        <v>1971</v>
      </c>
      <c r="E304" s="37" t="n">
        <v>55</v>
      </c>
      <c r="F304" s="37" t="s">
        <v>38</v>
      </c>
      <c r="G304" s="37" t="s">
        <v>130</v>
      </c>
      <c r="H304" s="38"/>
      <c r="I304" s="38"/>
      <c r="J304" s="3" t="n">
        <f aca="false">IF(COUNT(L304:V304)&lt;7,W304,LARGE(L304:V304,1)+LARGE(L304:V304,2)+LARGE(L304:V304,3)+LARGE(L304:V304,4)+LARGE(L304:V304,5)+LARGE(L304:V304,6)+LARGE(L304:V304,7))</f>
        <v>0</v>
      </c>
      <c r="K304" s="3"/>
      <c r="L304" s="39" t="n">
        <f aca="false">AE304</f>
        <v>0</v>
      </c>
      <c r="M304" s="3"/>
      <c r="N304" s="3"/>
      <c r="O304" s="3"/>
      <c r="P304" s="3" t="n">
        <f aca="false">BH304</f>
        <v>0</v>
      </c>
      <c r="Q304" s="3"/>
      <c r="R304" s="3" t="n">
        <f aca="false">BR304</f>
        <v>0</v>
      </c>
      <c r="S304" s="3"/>
      <c r="T304" s="3"/>
      <c r="U304" s="3"/>
      <c r="V304" s="3"/>
      <c r="W304" s="3"/>
      <c r="X304" s="3"/>
      <c r="Y304" s="3" t="n">
        <v>0</v>
      </c>
      <c r="Z304" s="3" t="n">
        <v>0</v>
      </c>
      <c r="AA304" s="3" t="n">
        <v>0</v>
      </c>
      <c r="AB304" s="3" t="n">
        <v>0</v>
      </c>
      <c r="AC304" s="3" t="n">
        <v>0</v>
      </c>
      <c r="AD304" s="3" t="n">
        <v>0</v>
      </c>
      <c r="AE304" s="3" t="n">
        <v>0</v>
      </c>
      <c r="AF304" s="3" t="n">
        <v>0</v>
      </c>
      <c r="AG304" s="3" t="n">
        <v>0</v>
      </c>
      <c r="AH304" s="3" t="n">
        <v>0</v>
      </c>
      <c r="AI304" s="3" t="n">
        <v>0</v>
      </c>
      <c r="AJ304" s="3" t="n">
        <v>0</v>
      </c>
      <c r="AK304" s="3" t="n">
        <v>0</v>
      </c>
      <c r="AL304" s="3" t="n">
        <v>0</v>
      </c>
      <c r="AM304" s="3" t="n">
        <v>0</v>
      </c>
      <c r="AN304" s="3" t="n">
        <v>0</v>
      </c>
      <c r="AO304" s="3" t="n">
        <v>0</v>
      </c>
      <c r="AP304" s="3" t="n">
        <v>0</v>
      </c>
      <c r="AQ304" s="3" t="n">
        <v>0</v>
      </c>
      <c r="AR304" s="3" t="n">
        <v>0</v>
      </c>
      <c r="AS304" s="3" t="n">
        <v>0</v>
      </c>
      <c r="AT304" s="3" t="n">
        <v>0</v>
      </c>
      <c r="AU304" s="3" t="n">
        <v>0</v>
      </c>
      <c r="AV304" s="3" t="n">
        <v>0</v>
      </c>
      <c r="AW304" s="3" t="n">
        <v>0</v>
      </c>
      <c r="AX304" s="3" t="n">
        <v>0</v>
      </c>
      <c r="AY304" s="3" t="n">
        <v>0</v>
      </c>
      <c r="AZ304" s="3" t="n">
        <v>0</v>
      </c>
      <c r="BA304" s="3" t="n">
        <v>0</v>
      </c>
      <c r="BB304" s="3" t="n">
        <v>0</v>
      </c>
      <c r="BC304" s="40"/>
      <c r="BD304" s="40"/>
      <c r="BE304" s="40"/>
      <c r="BF304" s="3" t="n">
        <v>0</v>
      </c>
      <c r="BG304" s="3" t="n">
        <v>0</v>
      </c>
      <c r="BH304" s="3" t="n">
        <v>0</v>
      </c>
      <c r="BI304" s="3" t="n">
        <v>0</v>
      </c>
      <c r="BJ304" s="41" t="n">
        <v>0</v>
      </c>
      <c r="BK304" s="41"/>
      <c r="BL304" s="3" t="n">
        <v>0</v>
      </c>
      <c r="BM304" s="3" t="n">
        <v>0</v>
      </c>
      <c r="BN304" s="3" t="n">
        <v>0</v>
      </c>
      <c r="BO304" s="43"/>
      <c r="BP304" s="3" t="n">
        <v>0</v>
      </c>
      <c r="BQ304" s="3" t="n">
        <v>0</v>
      </c>
      <c r="BR304" s="3"/>
      <c r="BS304" s="3"/>
      <c r="BT304" s="40" t="s">
        <v>21</v>
      </c>
      <c r="BU304" s="40" t="s">
        <v>21</v>
      </c>
      <c r="BV304" s="40"/>
      <c r="BW304" s="3"/>
      <c r="BX304" s="3"/>
      <c r="BY304" s="3"/>
      <c r="BZ304" s="3"/>
      <c r="CA304" s="40"/>
      <c r="CB304" s="40"/>
      <c r="CC304" s="41" t="s">
        <v>21</v>
      </c>
      <c r="CD304" s="3"/>
      <c r="CE304" s="3"/>
      <c r="CF304" s="3"/>
      <c r="CG304" s="3" t="n">
        <v>34</v>
      </c>
      <c r="CH304" s="40" t="n">
        <v>0.0236111111111111</v>
      </c>
      <c r="CI304" s="40" t="s">
        <v>513</v>
      </c>
      <c r="CJ304" s="41" t="s">
        <v>513</v>
      </c>
      <c r="CK304" s="3" t="n">
        <v>34</v>
      </c>
      <c r="CL304" s="3" t="n">
        <v>4</v>
      </c>
      <c r="CM304" s="3" t="n">
        <v>19</v>
      </c>
      <c r="CN304" s="3" t="s">
        <v>21</v>
      </c>
      <c r="CO304" s="40" t="s">
        <v>21</v>
      </c>
      <c r="CP304" s="40" t="s">
        <v>21</v>
      </c>
      <c r="CQ304" s="40" t="s">
        <v>21</v>
      </c>
      <c r="CR304" s="3" t="n">
        <v>0</v>
      </c>
      <c r="CS304" s="3" t="n">
        <v>0</v>
      </c>
      <c r="CT304" s="3" t="n">
        <v>0</v>
      </c>
      <c r="AGH304" s="14"/>
      <c r="AGI304" s="14"/>
      <c r="AGJ304" s="14"/>
      <c r="AGK304" s="14"/>
      <c r="AGL304" s="14"/>
      <c r="AGM304" s="14"/>
      <c r="AGN304" s="14"/>
      <c r="AGO304" s="14"/>
      <c r="AGP304" s="14"/>
      <c r="AGQ304" s="14"/>
      <c r="AGR304" s="14"/>
      <c r="AGS304" s="14"/>
      <c r="AGT304" s="14"/>
      <c r="AGU304" s="14"/>
      <c r="AGV304" s="14"/>
      <c r="AGW304" s="14"/>
      <c r="AGX304" s="14"/>
      <c r="AGY304" s="14"/>
      <c r="AGZ304" s="14"/>
      <c r="AHA304" s="14"/>
      <c r="AHB304" s="14"/>
      <c r="AHC304" s="14"/>
      <c r="AHD304" s="14"/>
      <c r="AHE304" s="14"/>
      <c r="AHF304" s="14"/>
      <c r="AHG304" s="14"/>
      <c r="AHH304" s="14"/>
      <c r="AHI304" s="14"/>
      <c r="AHJ304" s="14"/>
      <c r="AHK304" s="14"/>
      <c r="AHL304" s="14"/>
      <c r="AHM304" s="14"/>
      <c r="AHN304" s="14"/>
      <c r="AHO304" s="14"/>
      <c r="AHP304" s="14"/>
      <c r="AHQ304" s="14"/>
      <c r="AHR304" s="14"/>
      <c r="AHS304" s="14"/>
      <c r="XEM304" s="15"/>
      <c r="XEN304" s="15"/>
      <c r="XEX304" s="33"/>
      <c r="XEY304" s="33"/>
      <c r="XEZ304" s="33"/>
      <c r="XFA304" s="33"/>
      <c r="XFB304" s="33"/>
      <c r="XFC304" s="33"/>
      <c r="XFD304" s="33"/>
    </row>
    <row r="305" s="44" customFormat="true" ht="12.75" hidden="true" customHeight="false" outlineLevel="0" collapsed="false">
      <c r="A305" s="36" t="s">
        <v>514</v>
      </c>
      <c r="B305" s="36" t="s">
        <v>82</v>
      </c>
      <c r="C305" s="36"/>
      <c r="D305" s="37" t="n">
        <v>1995</v>
      </c>
      <c r="E305" s="37" t="n">
        <v>31</v>
      </c>
      <c r="F305" s="37" t="s">
        <v>38</v>
      </c>
      <c r="G305" s="37" t="s">
        <v>64</v>
      </c>
      <c r="H305" s="38"/>
      <c r="I305" s="38"/>
      <c r="J305" s="3" t="n">
        <f aca="false">IF(COUNT(L305:V305)&lt;7,W305,LARGE(L305:V305,1)+LARGE(L305:V305,2)+LARGE(L305:V305,3)+LARGE(L305:V305,4)+LARGE(L305:V305,5)+LARGE(L305:V305,6)+LARGE(L305:V305,7))</f>
        <v>0</v>
      </c>
      <c r="K305" s="3"/>
      <c r="L305" s="39" t="n">
        <f aca="false">AE305</f>
        <v>0</v>
      </c>
      <c r="M305" s="3"/>
      <c r="N305" s="3"/>
      <c r="O305" s="3"/>
      <c r="P305" s="3" t="n">
        <f aca="false">BH305</f>
        <v>0</v>
      </c>
      <c r="Q305" s="3"/>
      <c r="R305" s="3" t="n">
        <f aca="false">BR305</f>
        <v>0</v>
      </c>
      <c r="S305" s="3"/>
      <c r="T305" s="3"/>
      <c r="U305" s="3"/>
      <c r="V305" s="3"/>
      <c r="W305" s="3"/>
      <c r="X305" s="3"/>
      <c r="Y305" s="3" t="n">
        <v>0</v>
      </c>
      <c r="Z305" s="3" t="n">
        <v>0</v>
      </c>
      <c r="AA305" s="3" t="n">
        <v>0</v>
      </c>
      <c r="AB305" s="3" t="n">
        <v>0</v>
      </c>
      <c r="AC305" s="3" t="n">
        <v>0</v>
      </c>
      <c r="AD305" s="3" t="n">
        <v>0</v>
      </c>
      <c r="AE305" s="3" t="n">
        <v>0</v>
      </c>
      <c r="AF305" s="3" t="n">
        <v>0</v>
      </c>
      <c r="AG305" s="3" t="n">
        <v>0</v>
      </c>
      <c r="AH305" s="3" t="n">
        <v>0</v>
      </c>
      <c r="AI305" s="3" t="n">
        <v>0</v>
      </c>
      <c r="AJ305" s="3" t="n">
        <v>0</v>
      </c>
      <c r="AK305" s="3" t="n">
        <v>0</v>
      </c>
      <c r="AL305" s="3" t="n">
        <v>0</v>
      </c>
      <c r="AM305" s="3" t="n">
        <v>0</v>
      </c>
      <c r="AN305" s="3" t="n">
        <v>0</v>
      </c>
      <c r="AO305" s="3" t="n">
        <v>0</v>
      </c>
      <c r="AP305" s="3" t="n">
        <v>0</v>
      </c>
      <c r="AQ305" s="3" t="n">
        <v>0</v>
      </c>
      <c r="AR305" s="3" t="n">
        <v>0</v>
      </c>
      <c r="AS305" s="3" t="n">
        <v>0</v>
      </c>
      <c r="AT305" s="3" t="n">
        <v>0</v>
      </c>
      <c r="AU305" s="3" t="n">
        <v>0</v>
      </c>
      <c r="AV305" s="3" t="n">
        <v>0</v>
      </c>
      <c r="AW305" s="3" t="n">
        <v>0</v>
      </c>
      <c r="AX305" s="3" t="n">
        <v>0</v>
      </c>
      <c r="AY305" s="3" t="n">
        <v>0</v>
      </c>
      <c r="AZ305" s="3" t="n">
        <v>0</v>
      </c>
      <c r="BA305" s="3" t="n">
        <v>0</v>
      </c>
      <c r="BB305" s="3" t="n">
        <v>0</v>
      </c>
      <c r="BC305" s="40"/>
      <c r="BD305" s="40"/>
      <c r="BE305" s="40"/>
      <c r="BF305" s="3" t="n">
        <v>0</v>
      </c>
      <c r="BG305" s="3" t="n">
        <v>0</v>
      </c>
      <c r="BH305" s="3" t="n">
        <v>0</v>
      </c>
      <c r="BI305" s="3" t="n">
        <v>0</v>
      </c>
      <c r="BJ305" s="41" t="n">
        <v>0</v>
      </c>
      <c r="BK305" s="41"/>
      <c r="BL305" s="3" t="n">
        <v>0</v>
      </c>
      <c r="BM305" s="3" t="n">
        <v>0</v>
      </c>
      <c r="BN305" s="3" t="n">
        <v>0</v>
      </c>
      <c r="BO305" s="43"/>
      <c r="BP305" s="3" t="n">
        <v>0</v>
      </c>
      <c r="BQ305" s="3" t="n">
        <v>0</v>
      </c>
      <c r="BR305" s="3"/>
      <c r="BS305" s="3"/>
      <c r="BT305" s="40" t="s">
        <v>21</v>
      </c>
      <c r="BU305" s="40" t="s">
        <v>21</v>
      </c>
      <c r="BV305" s="40"/>
      <c r="BW305" s="3"/>
      <c r="BX305" s="3"/>
      <c r="BY305" s="3"/>
      <c r="BZ305" s="3" t="n">
        <v>6</v>
      </c>
      <c r="CA305" s="40" t="n">
        <v>0.754166666666667</v>
      </c>
      <c r="CB305" s="40" t="n">
        <v>0.768275462962963</v>
      </c>
      <c r="CC305" s="41" t="n">
        <f aca="false">CB305-CA305</f>
        <v>0.0141087962962963</v>
      </c>
      <c r="CD305" s="3" t="n">
        <v>7</v>
      </c>
      <c r="CE305" s="3" t="n">
        <v>7</v>
      </c>
      <c r="CF305" s="3" t="n">
        <v>16</v>
      </c>
      <c r="CG305" s="3" t="n">
        <v>7</v>
      </c>
      <c r="CH305" s="40" t="n">
        <v>0.00486111111111111</v>
      </c>
      <c r="CI305" s="40" t="n">
        <v>0.0263078703703704</v>
      </c>
      <c r="CJ305" s="41" t="n">
        <f aca="false">CI305-CH305</f>
        <v>0.0214467592592593</v>
      </c>
      <c r="CK305" s="3" t="n">
        <v>10</v>
      </c>
      <c r="CL305" s="3" t="n">
        <v>5</v>
      </c>
      <c r="CM305" s="3" t="n">
        <v>19</v>
      </c>
      <c r="CN305" s="3" t="s">
        <v>21</v>
      </c>
      <c r="CO305" s="40" t="s">
        <v>21</v>
      </c>
      <c r="CP305" s="40" t="s">
        <v>21</v>
      </c>
      <c r="CQ305" s="40" t="s">
        <v>21</v>
      </c>
      <c r="CR305" s="3" t="n">
        <v>0</v>
      </c>
      <c r="CS305" s="3" t="n">
        <v>0</v>
      </c>
      <c r="CT305" s="3" t="n">
        <v>0</v>
      </c>
      <c r="AGH305" s="14"/>
      <c r="AGI305" s="14"/>
      <c r="AGJ305" s="14"/>
      <c r="AGK305" s="14"/>
      <c r="AGL305" s="14"/>
      <c r="AGM305" s="14"/>
      <c r="AGN305" s="14"/>
      <c r="AGO305" s="14"/>
      <c r="AGP305" s="14"/>
      <c r="AGQ305" s="14"/>
      <c r="AGR305" s="14"/>
      <c r="AGS305" s="14"/>
      <c r="AGT305" s="14"/>
      <c r="AGU305" s="14"/>
      <c r="AGV305" s="14"/>
      <c r="AGW305" s="14"/>
      <c r="AGX305" s="14"/>
      <c r="AGY305" s="14"/>
      <c r="AGZ305" s="14"/>
      <c r="AHA305" s="14"/>
      <c r="AHB305" s="14"/>
      <c r="AHC305" s="14"/>
      <c r="AHD305" s="14"/>
      <c r="AHE305" s="14"/>
      <c r="AHF305" s="14"/>
      <c r="AHG305" s="14"/>
      <c r="AHH305" s="14"/>
      <c r="AHI305" s="14"/>
      <c r="AHJ305" s="14"/>
      <c r="AHK305" s="14"/>
      <c r="AHL305" s="14"/>
      <c r="AHM305" s="14"/>
      <c r="AHN305" s="14"/>
      <c r="AHO305" s="14"/>
      <c r="AHP305" s="14"/>
      <c r="AHQ305" s="14"/>
      <c r="AHR305" s="14"/>
      <c r="AHS305" s="14"/>
      <c r="XEM305" s="15"/>
      <c r="XEN305" s="15"/>
      <c r="XEX305" s="33"/>
      <c r="XEY305" s="33"/>
      <c r="XEZ305" s="33"/>
      <c r="XFA305" s="33"/>
      <c r="XFB305" s="33"/>
      <c r="XFC305" s="33"/>
      <c r="XFD305" s="33"/>
    </row>
    <row r="306" s="44" customFormat="true" ht="12.75" hidden="true" customHeight="false" outlineLevel="0" collapsed="false">
      <c r="A306" s="36" t="s">
        <v>515</v>
      </c>
      <c r="B306" s="36" t="s">
        <v>178</v>
      </c>
      <c r="C306" s="36"/>
      <c r="D306" s="37" t="n">
        <v>2007</v>
      </c>
      <c r="E306" s="37" t="n">
        <f aca="true">YEAR(TODAY())-D306</f>
        <v>19</v>
      </c>
      <c r="F306" s="37" t="s">
        <v>179</v>
      </c>
      <c r="G306" s="37" t="s">
        <v>179</v>
      </c>
      <c r="H306" s="38"/>
      <c r="I306" s="38"/>
      <c r="J306" s="3"/>
      <c r="K306" s="3"/>
      <c r="L306" s="39"/>
      <c r="M306" s="3"/>
      <c r="N306" s="3"/>
      <c r="O306" s="3"/>
      <c r="P306" s="3" t="n">
        <f aca="false">BH306</f>
        <v>30</v>
      </c>
      <c r="Q306" s="3" t="n">
        <f aca="false">BM306</f>
        <v>30</v>
      </c>
      <c r="R306" s="3"/>
      <c r="S306" s="3" t="n">
        <f aca="false">BY306</f>
        <v>30</v>
      </c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 t="n">
        <v>7</v>
      </c>
      <c r="BC306" s="40" t="n">
        <v>0.754861111111111</v>
      </c>
      <c r="BD306" s="40" t="n">
        <v>0.774675925925926</v>
      </c>
      <c r="BE306" s="40" t="n">
        <f aca="false">BD306-BC306</f>
        <v>0.0198148148148148</v>
      </c>
      <c r="BF306" s="3" t="n">
        <v>25</v>
      </c>
      <c r="BG306" s="3" t="n">
        <v>1</v>
      </c>
      <c r="BH306" s="3" t="n">
        <v>30</v>
      </c>
      <c r="BI306" s="3" t="n">
        <v>18</v>
      </c>
      <c r="BJ306" s="41" t="n">
        <v>0.0202777777777778</v>
      </c>
      <c r="BK306" s="37" t="n">
        <v>27</v>
      </c>
      <c r="BL306" s="3" t="n">
        <v>1</v>
      </c>
      <c r="BM306" s="42" t="n">
        <v>30</v>
      </c>
      <c r="BN306" s="3"/>
      <c r="BO306" s="43"/>
      <c r="BP306" s="3"/>
      <c r="BQ306" s="3"/>
      <c r="BR306" s="3"/>
      <c r="BS306" s="3" t="n">
        <v>33</v>
      </c>
      <c r="BT306" s="40" t="n">
        <v>0.772916666666667</v>
      </c>
      <c r="BU306" s="40" t="n">
        <v>0.794560185185185</v>
      </c>
      <c r="BV306" s="40" t="n">
        <f aca="false">BU306-BT306</f>
        <v>0.0216435185185185</v>
      </c>
      <c r="BW306" s="3" t="n">
        <f aca="false">1+BW305</f>
        <v>1</v>
      </c>
      <c r="BX306" s="3" t="n">
        <v>1</v>
      </c>
      <c r="BY306" s="42" t="n">
        <v>30</v>
      </c>
      <c r="BZ306" s="3"/>
      <c r="CA306" s="40"/>
      <c r="CB306" s="40"/>
      <c r="CC306" s="41"/>
      <c r="CD306" s="3"/>
      <c r="CE306" s="3"/>
      <c r="CF306" s="3"/>
      <c r="CG306" s="3"/>
      <c r="CH306" s="40"/>
      <c r="CI306" s="40"/>
      <c r="CJ306" s="41"/>
      <c r="CK306" s="3"/>
      <c r="CL306" s="3"/>
      <c r="CM306" s="3"/>
      <c r="CN306" s="3"/>
      <c r="CO306" s="40"/>
      <c r="CP306" s="40"/>
      <c r="CQ306" s="40"/>
      <c r="CR306" s="3"/>
      <c r="CS306" s="3"/>
      <c r="CT306" s="3"/>
      <c r="AGH306" s="14"/>
      <c r="AGI306" s="14"/>
      <c r="AGJ306" s="14"/>
      <c r="AGK306" s="14"/>
      <c r="AGL306" s="14"/>
      <c r="AGM306" s="14"/>
      <c r="AGN306" s="14"/>
      <c r="AGO306" s="14"/>
      <c r="AGP306" s="14"/>
      <c r="AGQ306" s="14"/>
      <c r="AGR306" s="14"/>
      <c r="AGS306" s="14"/>
      <c r="AGT306" s="14"/>
      <c r="AGU306" s="14"/>
      <c r="AGV306" s="14"/>
      <c r="AGW306" s="14"/>
      <c r="AGX306" s="14"/>
      <c r="AGY306" s="14"/>
      <c r="AGZ306" s="14"/>
      <c r="AHA306" s="14"/>
      <c r="AHB306" s="14"/>
      <c r="AHC306" s="14"/>
      <c r="AHD306" s="14"/>
      <c r="AHE306" s="14"/>
      <c r="AHF306" s="14"/>
      <c r="AHG306" s="14"/>
      <c r="AHH306" s="14"/>
      <c r="AHI306" s="14"/>
      <c r="AHJ306" s="14"/>
      <c r="AHK306" s="14"/>
      <c r="AHL306" s="14"/>
      <c r="AHM306" s="14"/>
      <c r="AHN306" s="14"/>
      <c r="AHO306" s="14"/>
      <c r="AHP306" s="14"/>
      <c r="AHQ306" s="14"/>
      <c r="AHR306" s="14"/>
      <c r="AHS306" s="14"/>
      <c r="XEM306" s="15"/>
      <c r="XEN306" s="15"/>
      <c r="XEX306" s="33"/>
      <c r="XEY306" s="33"/>
      <c r="XEZ306" s="33"/>
      <c r="XFA306" s="33"/>
      <c r="XFB306" s="33"/>
      <c r="XFC306" s="33"/>
      <c r="XFD306" s="33"/>
    </row>
    <row r="307" s="44" customFormat="true" ht="12.75" hidden="true" customHeight="false" outlineLevel="0" collapsed="false">
      <c r="A307" s="36" t="s">
        <v>49</v>
      </c>
      <c r="B307" s="36" t="s">
        <v>516</v>
      </c>
      <c r="C307" s="36" t="s">
        <v>517</v>
      </c>
      <c r="D307" s="37" t="n">
        <v>1977</v>
      </c>
      <c r="E307" s="37" t="n">
        <f aca="true">YEAR(TODAY())-D307</f>
        <v>49</v>
      </c>
      <c r="F307" s="37" t="s">
        <v>38</v>
      </c>
      <c r="G307" s="37" t="s">
        <v>100</v>
      </c>
      <c r="H307" s="38"/>
      <c r="I307" s="38"/>
      <c r="J307" s="3"/>
      <c r="K307" s="3"/>
      <c r="L307" s="39"/>
      <c r="M307" s="3"/>
      <c r="N307" s="3"/>
      <c r="O307" s="3"/>
      <c r="P307" s="3" t="n">
        <f aca="false">BH307</f>
        <v>16</v>
      </c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 t="n">
        <v>15</v>
      </c>
      <c r="BC307" s="40" t="n">
        <v>0.760416666666667</v>
      </c>
      <c r="BD307" s="40" t="n">
        <v>0.780509259259259</v>
      </c>
      <c r="BE307" s="40" t="n">
        <f aca="false">BD307-BC307</f>
        <v>0.0200925925925926</v>
      </c>
      <c r="BF307" s="3" t="n">
        <v>27</v>
      </c>
      <c r="BG307" s="3" t="n">
        <v>8</v>
      </c>
      <c r="BH307" s="42" t="n">
        <v>16</v>
      </c>
      <c r="BI307" s="3"/>
      <c r="BJ307" s="41"/>
      <c r="BK307" s="41"/>
      <c r="BL307" s="3"/>
      <c r="BM307" s="3"/>
      <c r="BN307" s="3"/>
      <c r="BO307" s="43"/>
      <c r="BP307" s="3"/>
      <c r="BQ307" s="3"/>
      <c r="BR307" s="3"/>
      <c r="BS307" s="3"/>
      <c r="BT307" s="40"/>
      <c r="BU307" s="40"/>
      <c r="BV307" s="40"/>
      <c r="BW307" s="3"/>
      <c r="BX307" s="3"/>
      <c r="BY307" s="3"/>
      <c r="BZ307" s="3"/>
      <c r="CA307" s="40"/>
      <c r="CB307" s="40"/>
      <c r="CC307" s="41"/>
      <c r="CD307" s="3"/>
      <c r="CE307" s="3"/>
      <c r="CF307" s="3"/>
      <c r="CG307" s="3"/>
      <c r="CH307" s="40"/>
      <c r="CI307" s="40"/>
      <c r="CJ307" s="41"/>
      <c r="CK307" s="3"/>
      <c r="CL307" s="3"/>
      <c r="CM307" s="3"/>
      <c r="CN307" s="3"/>
      <c r="CO307" s="40"/>
      <c r="CP307" s="40"/>
      <c r="CQ307" s="40"/>
      <c r="CR307" s="3"/>
      <c r="CS307" s="3"/>
      <c r="CT307" s="3"/>
      <c r="AGH307" s="14"/>
      <c r="AGI307" s="14"/>
      <c r="AGJ307" s="14"/>
      <c r="AGK307" s="14"/>
      <c r="AGL307" s="14"/>
      <c r="AGM307" s="14"/>
      <c r="AGN307" s="14"/>
      <c r="AGO307" s="14"/>
      <c r="AGP307" s="14"/>
      <c r="AGQ307" s="14"/>
      <c r="AGR307" s="14"/>
      <c r="AGS307" s="14"/>
      <c r="AGT307" s="14"/>
      <c r="AGU307" s="14"/>
      <c r="AGV307" s="14"/>
      <c r="AGW307" s="14"/>
      <c r="AGX307" s="14"/>
      <c r="AGY307" s="14"/>
      <c r="AGZ307" s="14"/>
      <c r="AHA307" s="14"/>
      <c r="AHB307" s="14"/>
      <c r="AHC307" s="14"/>
      <c r="AHD307" s="14"/>
      <c r="AHE307" s="14"/>
      <c r="AHF307" s="14"/>
      <c r="AHG307" s="14"/>
      <c r="AHH307" s="14"/>
      <c r="AHI307" s="14"/>
      <c r="AHJ307" s="14"/>
      <c r="AHK307" s="14"/>
      <c r="AHL307" s="14"/>
      <c r="AHM307" s="14"/>
      <c r="AHN307" s="14"/>
      <c r="AHO307" s="14"/>
      <c r="AHP307" s="14"/>
      <c r="AHQ307" s="14"/>
      <c r="AHR307" s="14"/>
      <c r="AHS307" s="14"/>
      <c r="XEM307" s="15"/>
      <c r="XEN307" s="15"/>
      <c r="XEX307" s="33"/>
      <c r="XEY307" s="33"/>
      <c r="XEZ307" s="33"/>
      <c r="XFA307" s="33"/>
      <c r="XFB307" s="33"/>
      <c r="XFC307" s="33"/>
      <c r="XFD307" s="33"/>
    </row>
    <row r="308" s="44" customFormat="true" ht="12.75" hidden="true" customHeight="false" outlineLevel="0" collapsed="false">
      <c r="A308" s="36" t="s">
        <v>518</v>
      </c>
      <c r="B308" s="36" t="s">
        <v>519</v>
      </c>
      <c r="C308" s="36" t="s">
        <v>517</v>
      </c>
      <c r="D308" s="37" t="n">
        <v>1971</v>
      </c>
      <c r="E308" s="37" t="n">
        <f aca="true">YEAR(TODAY())-D308</f>
        <v>55</v>
      </c>
      <c r="F308" s="37" t="s">
        <v>179</v>
      </c>
      <c r="G308" s="37" t="s">
        <v>180</v>
      </c>
      <c r="H308" s="38"/>
      <c r="I308" s="38"/>
      <c r="J308" s="3"/>
      <c r="K308" s="3"/>
      <c r="L308" s="39"/>
      <c r="M308" s="3"/>
      <c r="N308" s="3"/>
      <c r="O308" s="3"/>
      <c r="P308" s="3" t="n">
        <f aca="false">BH308</f>
        <v>22</v>
      </c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 t="n">
        <v>3</v>
      </c>
      <c r="BC308" s="40" t="n">
        <v>0.752083333333333</v>
      </c>
      <c r="BD308" s="40" t="n">
        <v>0.773229166666667</v>
      </c>
      <c r="BE308" s="40" t="n">
        <f aca="false">BD308-BC308</f>
        <v>0.0211458333333333</v>
      </c>
      <c r="BF308" s="3" t="n">
        <v>31</v>
      </c>
      <c r="BG308" s="3" t="n">
        <v>3</v>
      </c>
      <c r="BH308" s="42" t="n">
        <v>22</v>
      </c>
      <c r="BI308" s="3"/>
      <c r="BJ308" s="41"/>
      <c r="BK308" s="41"/>
      <c r="BL308" s="3"/>
      <c r="BM308" s="3"/>
      <c r="BN308" s="3"/>
      <c r="BO308" s="43"/>
      <c r="BP308" s="3"/>
      <c r="BQ308" s="3"/>
      <c r="BR308" s="3"/>
      <c r="BS308" s="3"/>
      <c r="BT308" s="40"/>
      <c r="BU308" s="40"/>
      <c r="BV308" s="40"/>
      <c r="BW308" s="3"/>
      <c r="BX308" s="3"/>
      <c r="BY308" s="3"/>
      <c r="BZ308" s="3"/>
      <c r="CA308" s="40"/>
      <c r="CB308" s="40"/>
      <c r="CC308" s="41"/>
      <c r="CD308" s="3"/>
      <c r="CE308" s="3"/>
      <c r="CF308" s="3"/>
      <c r="CG308" s="3"/>
      <c r="CH308" s="40"/>
      <c r="CI308" s="40"/>
      <c r="CJ308" s="41"/>
      <c r="CK308" s="3"/>
      <c r="CL308" s="3"/>
      <c r="CM308" s="3"/>
      <c r="CN308" s="3"/>
      <c r="CO308" s="40"/>
      <c r="CP308" s="40"/>
      <c r="CQ308" s="40"/>
      <c r="CR308" s="3"/>
      <c r="CS308" s="3"/>
      <c r="CT308" s="3"/>
      <c r="AGH308" s="14"/>
      <c r="AGI308" s="14"/>
      <c r="AGJ308" s="14"/>
      <c r="AGK308" s="14"/>
      <c r="AGL308" s="14"/>
      <c r="AGM308" s="14"/>
      <c r="AGN308" s="14"/>
      <c r="AGO308" s="14"/>
      <c r="AGP308" s="14"/>
      <c r="AGQ308" s="14"/>
      <c r="AGR308" s="14"/>
      <c r="AGS308" s="14"/>
      <c r="AGT308" s="14"/>
      <c r="AGU308" s="14"/>
      <c r="AGV308" s="14"/>
      <c r="AGW308" s="14"/>
      <c r="AGX308" s="14"/>
      <c r="AGY308" s="14"/>
      <c r="AGZ308" s="14"/>
      <c r="AHA308" s="14"/>
      <c r="AHB308" s="14"/>
      <c r="AHC308" s="14"/>
      <c r="AHD308" s="14"/>
      <c r="AHE308" s="14"/>
      <c r="AHF308" s="14"/>
      <c r="AHG308" s="14"/>
      <c r="AHH308" s="14"/>
      <c r="AHI308" s="14"/>
      <c r="AHJ308" s="14"/>
      <c r="AHK308" s="14"/>
      <c r="AHL308" s="14"/>
      <c r="AHM308" s="14"/>
      <c r="AHN308" s="14"/>
      <c r="AHO308" s="14"/>
      <c r="AHP308" s="14"/>
      <c r="AHQ308" s="14"/>
      <c r="AHR308" s="14"/>
      <c r="AHS308" s="14"/>
      <c r="XEM308" s="15"/>
      <c r="XEN308" s="15"/>
      <c r="XEX308" s="33"/>
      <c r="XEY308" s="33"/>
      <c r="XEZ308" s="33"/>
      <c r="XFA308" s="33"/>
      <c r="XFB308" s="33"/>
      <c r="XFC308" s="33"/>
      <c r="XFD308" s="33"/>
    </row>
    <row r="309" s="44" customFormat="true" ht="12.75" hidden="true" customHeight="false" outlineLevel="0" collapsed="false">
      <c r="A309" s="36" t="s">
        <v>520</v>
      </c>
      <c r="B309" s="36" t="s">
        <v>302</v>
      </c>
      <c r="C309" s="36"/>
      <c r="D309" s="37" t="n">
        <v>2003</v>
      </c>
      <c r="E309" s="37" t="n">
        <f aca="true">YEAR(TODAY())-D309</f>
        <v>23</v>
      </c>
      <c r="F309" s="37" t="s">
        <v>38</v>
      </c>
      <c r="G309" s="37" t="s">
        <v>39</v>
      </c>
      <c r="H309" s="38"/>
      <c r="I309" s="38"/>
      <c r="J309" s="3"/>
      <c r="K309" s="3"/>
      <c r="L309" s="39"/>
      <c r="M309" s="3"/>
      <c r="N309" s="3"/>
      <c r="O309" s="3"/>
      <c r="P309" s="3" t="n">
        <f aca="false">BH309</f>
        <v>0</v>
      </c>
      <c r="Q309" s="3" t="n">
        <f aca="false">BM309</f>
        <v>25</v>
      </c>
      <c r="R309" s="3"/>
      <c r="S309" s="3" t="n">
        <f aca="false">BY309</f>
        <v>22</v>
      </c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40"/>
      <c r="BD309" s="40"/>
      <c r="BE309" s="40"/>
      <c r="BF309" s="3"/>
      <c r="BG309" s="3"/>
      <c r="BH309" s="3"/>
      <c r="BI309" s="3" t="n">
        <v>14</v>
      </c>
      <c r="BJ309" s="41" t="n">
        <v>0.0178472222222222</v>
      </c>
      <c r="BK309" s="37" t="n">
        <v>19</v>
      </c>
      <c r="BL309" s="3" t="n">
        <v>2</v>
      </c>
      <c r="BM309" s="42" t="n">
        <v>25</v>
      </c>
      <c r="BN309" s="3"/>
      <c r="BO309" s="43"/>
      <c r="BP309" s="3"/>
      <c r="BQ309" s="3"/>
      <c r="BR309" s="3"/>
      <c r="BS309" s="3" t="n">
        <v>120</v>
      </c>
      <c r="BT309" s="40" t="n">
        <v>0.763888888888889</v>
      </c>
      <c r="BU309" s="40" t="n">
        <v>0.783425925925926</v>
      </c>
      <c r="BV309" s="40" t="n">
        <f aca="false">BU309-BT309</f>
        <v>0.019537037037037</v>
      </c>
      <c r="BW309" s="3" t="n">
        <f aca="false">1+BW308</f>
        <v>1</v>
      </c>
      <c r="BX309" s="3" t="n">
        <v>3</v>
      </c>
      <c r="BY309" s="3" t="n">
        <v>22</v>
      </c>
      <c r="BZ309" s="3"/>
      <c r="CA309" s="40"/>
      <c r="CB309" s="40"/>
      <c r="CC309" s="41"/>
      <c r="CD309" s="3"/>
      <c r="CE309" s="3"/>
      <c r="CF309" s="3"/>
      <c r="CG309" s="3"/>
      <c r="CH309" s="40"/>
      <c r="CI309" s="40"/>
      <c r="CJ309" s="41"/>
      <c r="CK309" s="3"/>
      <c r="CL309" s="3"/>
      <c r="CM309" s="3"/>
      <c r="CN309" s="3"/>
      <c r="CO309" s="40"/>
      <c r="CP309" s="40"/>
      <c r="CQ309" s="40"/>
      <c r="CR309" s="3"/>
      <c r="CS309" s="3"/>
      <c r="CT309" s="3"/>
      <c r="AGH309" s="14"/>
      <c r="AGI309" s="14"/>
      <c r="AGJ309" s="14"/>
      <c r="AGK309" s="14"/>
      <c r="AGL309" s="14"/>
      <c r="AGM309" s="14"/>
      <c r="AGN309" s="14"/>
      <c r="AGO309" s="14"/>
      <c r="AGP309" s="14"/>
      <c r="AGQ309" s="14"/>
      <c r="AGR309" s="14"/>
      <c r="AGS309" s="14"/>
      <c r="AGT309" s="14"/>
      <c r="AGU309" s="14"/>
      <c r="AGV309" s="14"/>
      <c r="AGW309" s="14"/>
      <c r="AGX309" s="14"/>
      <c r="AGY309" s="14"/>
      <c r="AGZ309" s="14"/>
      <c r="AHA309" s="14"/>
      <c r="AHB309" s="14"/>
      <c r="AHC309" s="14"/>
      <c r="AHD309" s="14"/>
      <c r="AHE309" s="14"/>
      <c r="AHF309" s="14"/>
      <c r="AHG309" s="14"/>
      <c r="AHH309" s="14"/>
      <c r="AHI309" s="14"/>
      <c r="AHJ309" s="14"/>
      <c r="AHK309" s="14"/>
      <c r="AHL309" s="14"/>
      <c r="AHM309" s="14"/>
      <c r="AHN309" s="14"/>
      <c r="AHO309" s="14"/>
      <c r="AHP309" s="14"/>
      <c r="AHQ309" s="14"/>
      <c r="AHR309" s="14"/>
      <c r="AHS309" s="14"/>
      <c r="XEM309" s="15"/>
      <c r="XEN309" s="15"/>
      <c r="XEX309" s="33"/>
      <c r="XEY309" s="33"/>
      <c r="XEZ309" s="33"/>
      <c r="XFA309" s="33"/>
      <c r="XFB309" s="33"/>
      <c r="XFC309" s="33"/>
      <c r="XFD309" s="33"/>
    </row>
    <row r="310" s="44" customFormat="true" ht="12.75" hidden="true" customHeight="false" outlineLevel="0" collapsed="false">
      <c r="A310" s="36" t="s">
        <v>521</v>
      </c>
      <c r="B310" s="36" t="s">
        <v>117</v>
      </c>
      <c r="C310" s="36" t="s">
        <v>143</v>
      </c>
      <c r="D310" s="37" t="n">
        <v>1975</v>
      </c>
      <c r="E310" s="37" t="n">
        <f aca="true">YEAR(TODAY())-D310</f>
        <v>51</v>
      </c>
      <c r="F310" s="37" t="s">
        <v>38</v>
      </c>
      <c r="G310" s="37" t="s">
        <v>130</v>
      </c>
      <c r="H310" s="38"/>
      <c r="I310" s="38"/>
      <c r="J310" s="3"/>
      <c r="K310" s="3"/>
      <c r="L310" s="39"/>
      <c r="M310" s="3"/>
      <c r="N310" s="3"/>
      <c r="O310" s="3"/>
      <c r="P310" s="3" t="n">
        <f aca="false">BH310</f>
        <v>0</v>
      </c>
      <c r="Q310" s="3" t="n">
        <f aca="false">BM310</f>
        <v>17</v>
      </c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40"/>
      <c r="BD310" s="40"/>
      <c r="BE310" s="40"/>
      <c r="BF310" s="3"/>
      <c r="BG310" s="3"/>
      <c r="BH310" s="3"/>
      <c r="BI310" s="3" t="n">
        <v>9</v>
      </c>
      <c r="BJ310" s="41" t="n">
        <v>0.018599537037037</v>
      </c>
      <c r="BK310" s="37" t="n">
        <v>21</v>
      </c>
      <c r="BL310" s="3" t="n">
        <v>7</v>
      </c>
      <c r="BM310" s="42" t="n">
        <v>17</v>
      </c>
      <c r="BN310" s="3"/>
      <c r="BO310" s="43"/>
      <c r="BP310" s="3"/>
      <c r="BQ310" s="3"/>
      <c r="BR310" s="3"/>
      <c r="BS310" s="3"/>
      <c r="BT310" s="40"/>
      <c r="BU310" s="40"/>
      <c r="BV310" s="40"/>
      <c r="BW310" s="3"/>
      <c r="BX310" s="3"/>
      <c r="BY310" s="3"/>
      <c r="BZ310" s="3"/>
      <c r="CA310" s="40"/>
      <c r="CB310" s="40"/>
      <c r="CC310" s="41"/>
      <c r="CD310" s="3"/>
      <c r="CE310" s="3"/>
      <c r="CF310" s="3"/>
      <c r="CG310" s="3"/>
      <c r="CH310" s="40"/>
      <c r="CI310" s="40"/>
      <c r="CJ310" s="41"/>
      <c r="CK310" s="3"/>
      <c r="CL310" s="3"/>
      <c r="CM310" s="3"/>
      <c r="CN310" s="3"/>
      <c r="CO310" s="40"/>
      <c r="CP310" s="40"/>
      <c r="CQ310" s="40"/>
      <c r="CR310" s="3"/>
      <c r="CS310" s="3"/>
      <c r="CT310" s="3"/>
      <c r="AGH310" s="14"/>
      <c r="AGI310" s="14"/>
      <c r="AGJ310" s="14"/>
      <c r="AGK310" s="14"/>
      <c r="AGL310" s="14"/>
      <c r="AGM310" s="14"/>
      <c r="AGN310" s="14"/>
      <c r="AGO310" s="14"/>
      <c r="AGP310" s="14"/>
      <c r="AGQ310" s="14"/>
      <c r="AGR310" s="14"/>
      <c r="AGS310" s="14"/>
      <c r="AGT310" s="14"/>
      <c r="AGU310" s="14"/>
      <c r="AGV310" s="14"/>
      <c r="AGW310" s="14"/>
      <c r="AGX310" s="14"/>
      <c r="AGY310" s="14"/>
      <c r="AGZ310" s="14"/>
      <c r="AHA310" s="14"/>
      <c r="AHB310" s="14"/>
      <c r="AHC310" s="14"/>
      <c r="AHD310" s="14"/>
      <c r="AHE310" s="14"/>
      <c r="AHF310" s="14"/>
      <c r="AHG310" s="14"/>
      <c r="AHH310" s="14"/>
      <c r="AHI310" s="14"/>
      <c r="AHJ310" s="14"/>
      <c r="AHK310" s="14"/>
      <c r="AHL310" s="14"/>
      <c r="AHM310" s="14"/>
      <c r="AHN310" s="14"/>
      <c r="AHO310" s="14"/>
      <c r="AHP310" s="14"/>
      <c r="AHQ310" s="14"/>
      <c r="AHR310" s="14"/>
      <c r="AHS310" s="14"/>
      <c r="XEM310" s="15"/>
      <c r="XEN310" s="15"/>
      <c r="XEX310" s="33"/>
      <c r="XEY310" s="33"/>
      <c r="XEZ310" s="33"/>
      <c r="XFA310" s="33"/>
      <c r="XFB310" s="33"/>
      <c r="XFC310" s="33"/>
      <c r="XFD310" s="33"/>
    </row>
    <row r="311" s="44" customFormat="true" ht="12.75" hidden="true" customHeight="false" outlineLevel="0" collapsed="false">
      <c r="A311" s="36" t="s">
        <v>522</v>
      </c>
      <c r="B311" s="36" t="s">
        <v>95</v>
      </c>
      <c r="C311" s="36"/>
      <c r="D311" s="37" t="n">
        <v>1978</v>
      </c>
      <c r="E311" s="37" t="n">
        <f aca="true">YEAR(TODAY())-D311</f>
        <v>48</v>
      </c>
      <c r="F311" s="37" t="s">
        <v>38</v>
      </c>
      <c r="G311" s="37" t="s">
        <v>100</v>
      </c>
      <c r="H311" s="38"/>
      <c r="I311" s="38"/>
      <c r="J311" s="3"/>
      <c r="K311" s="3"/>
      <c r="L311" s="39"/>
      <c r="M311" s="3"/>
      <c r="N311" s="3"/>
      <c r="O311" s="3"/>
      <c r="P311" s="3" t="n">
        <f aca="false">BH311</f>
        <v>0</v>
      </c>
      <c r="Q311" s="3"/>
      <c r="R311" s="3"/>
      <c r="S311" s="3" t="n">
        <f aca="false">BY311</f>
        <v>16</v>
      </c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40"/>
      <c r="BD311" s="40"/>
      <c r="BE311" s="40"/>
      <c r="BF311" s="3"/>
      <c r="BG311" s="3"/>
      <c r="BH311" s="3"/>
      <c r="BI311" s="3"/>
      <c r="BJ311" s="41"/>
      <c r="BK311" s="41"/>
      <c r="BL311" s="3"/>
      <c r="BM311" s="3"/>
      <c r="BN311" s="3"/>
      <c r="BO311" s="43"/>
      <c r="BP311" s="3"/>
      <c r="BQ311" s="3"/>
      <c r="BR311" s="3"/>
      <c r="BS311" s="3" t="n">
        <v>10</v>
      </c>
      <c r="BT311" s="40" t="n">
        <v>0.749305555555556</v>
      </c>
      <c r="BU311" s="40" t="n">
        <v>0.77318287037037</v>
      </c>
      <c r="BV311" s="40" t="n">
        <f aca="false">BU311-BT311</f>
        <v>0.0238773148148148</v>
      </c>
      <c r="BW311" s="3" t="n">
        <f aca="false">1+BW310</f>
        <v>1</v>
      </c>
      <c r="BX311" s="3" t="n">
        <v>8</v>
      </c>
      <c r="BY311" s="42" t="n">
        <v>16</v>
      </c>
      <c r="BZ311" s="3"/>
      <c r="CA311" s="40"/>
      <c r="CB311" s="40"/>
      <c r="CC311" s="41"/>
      <c r="CD311" s="3"/>
      <c r="CE311" s="3"/>
      <c r="CF311" s="3"/>
      <c r="CG311" s="3"/>
      <c r="CH311" s="40"/>
      <c r="CI311" s="40"/>
      <c r="CJ311" s="41"/>
      <c r="CK311" s="3"/>
      <c r="CL311" s="3"/>
      <c r="CM311" s="3"/>
      <c r="CN311" s="3"/>
      <c r="CO311" s="40"/>
      <c r="CP311" s="40"/>
      <c r="CQ311" s="40"/>
      <c r="CR311" s="3"/>
      <c r="CS311" s="3"/>
      <c r="CT311" s="3"/>
      <c r="AGH311" s="14"/>
      <c r="AGI311" s="14"/>
      <c r="AGJ311" s="14"/>
      <c r="AGK311" s="14"/>
      <c r="AGL311" s="14"/>
      <c r="AGM311" s="14"/>
      <c r="AGN311" s="14"/>
      <c r="AGO311" s="14"/>
      <c r="AGP311" s="14"/>
      <c r="AGQ311" s="14"/>
      <c r="AGR311" s="14"/>
      <c r="AGS311" s="14"/>
      <c r="AGT311" s="14"/>
      <c r="AGU311" s="14"/>
      <c r="AGV311" s="14"/>
      <c r="AGW311" s="14"/>
      <c r="AGX311" s="14"/>
      <c r="AGY311" s="14"/>
      <c r="AGZ311" s="14"/>
      <c r="AHA311" s="14"/>
      <c r="AHB311" s="14"/>
      <c r="AHC311" s="14"/>
      <c r="AHD311" s="14"/>
      <c r="AHE311" s="14"/>
      <c r="AHF311" s="14"/>
      <c r="AHG311" s="14"/>
      <c r="AHH311" s="14"/>
      <c r="AHI311" s="14"/>
      <c r="AHJ311" s="14"/>
      <c r="AHK311" s="14"/>
      <c r="AHL311" s="14"/>
      <c r="AHM311" s="14"/>
      <c r="AHN311" s="14"/>
      <c r="AHO311" s="14"/>
      <c r="AHP311" s="14"/>
      <c r="AHQ311" s="14"/>
      <c r="AHR311" s="14"/>
      <c r="AHS311" s="14"/>
      <c r="XEM311" s="15"/>
      <c r="XEN311" s="15"/>
      <c r="XEX311" s="33"/>
      <c r="XEY311" s="33"/>
      <c r="XEZ311" s="33"/>
      <c r="XFA311" s="33"/>
      <c r="XFB311" s="33"/>
      <c r="XFC311" s="33"/>
      <c r="XFD311" s="33"/>
    </row>
    <row r="312" s="44" customFormat="true" ht="12" hidden="true" customHeight="true" outlineLevel="0" collapsed="false">
      <c r="A312" s="36" t="s">
        <v>523</v>
      </c>
      <c r="B312" s="36" t="s">
        <v>140</v>
      </c>
      <c r="C312" s="36" t="s">
        <v>67</v>
      </c>
      <c r="D312" s="37" t="n">
        <v>1976</v>
      </c>
      <c r="E312" s="37" t="n">
        <f aca="true">YEAR(TODAY())-D312</f>
        <v>50</v>
      </c>
      <c r="F312" s="37" t="s">
        <v>38</v>
      </c>
      <c r="G312" s="37" t="s">
        <v>130</v>
      </c>
      <c r="H312" s="38"/>
      <c r="I312" s="38"/>
      <c r="J312" s="3"/>
      <c r="K312" s="3"/>
      <c r="L312" s="39"/>
      <c r="M312" s="3"/>
      <c r="N312" s="3"/>
      <c r="O312" s="3"/>
      <c r="P312" s="3" t="n">
        <f aca="false">BH312</f>
        <v>0</v>
      </c>
      <c r="Q312" s="3"/>
      <c r="R312" s="3"/>
      <c r="S312" s="3" t="n">
        <f aca="false">BY312</f>
        <v>20</v>
      </c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40"/>
      <c r="BD312" s="40"/>
      <c r="BE312" s="40"/>
      <c r="BF312" s="3"/>
      <c r="BG312" s="3"/>
      <c r="BH312" s="3"/>
      <c r="BI312" s="3"/>
      <c r="BJ312" s="41"/>
      <c r="BK312" s="41"/>
      <c r="BL312" s="3"/>
      <c r="BM312" s="3"/>
      <c r="BN312" s="3"/>
      <c r="BO312" s="43"/>
      <c r="BP312" s="3"/>
      <c r="BQ312" s="3"/>
      <c r="BR312" s="3"/>
      <c r="BS312" s="3" t="n">
        <v>107</v>
      </c>
      <c r="BT312" s="40" t="n">
        <v>0.754861111111111</v>
      </c>
      <c r="BU312" s="40" t="n">
        <v>0.774710648148148</v>
      </c>
      <c r="BV312" s="40" t="n">
        <f aca="false">BU312-BT312</f>
        <v>0.019849537037037</v>
      </c>
      <c r="BW312" s="3" t="n">
        <f aca="false">1+BW311</f>
        <v>2</v>
      </c>
      <c r="BX312" s="3" t="n">
        <v>4</v>
      </c>
      <c r="BY312" s="42" t="n">
        <v>20</v>
      </c>
      <c r="BZ312" s="3"/>
      <c r="CA312" s="40"/>
      <c r="CB312" s="40"/>
      <c r="CC312" s="41"/>
      <c r="CD312" s="3"/>
      <c r="CE312" s="3"/>
      <c r="CF312" s="3"/>
      <c r="CG312" s="3"/>
      <c r="CH312" s="40"/>
      <c r="CI312" s="40"/>
      <c r="CJ312" s="41"/>
      <c r="CK312" s="3"/>
      <c r="CL312" s="3"/>
      <c r="CM312" s="3"/>
      <c r="CN312" s="3"/>
      <c r="CO312" s="40"/>
      <c r="CP312" s="40"/>
      <c r="CQ312" s="40"/>
      <c r="CR312" s="3"/>
      <c r="CS312" s="3"/>
      <c r="CT312" s="3"/>
      <c r="AGH312" s="14"/>
      <c r="AGI312" s="14"/>
      <c r="AGJ312" s="14"/>
      <c r="AGK312" s="14"/>
      <c r="AGL312" s="14"/>
      <c r="AGM312" s="14"/>
      <c r="AGN312" s="14"/>
      <c r="AGO312" s="14"/>
      <c r="AGP312" s="14"/>
      <c r="AGQ312" s="14"/>
      <c r="AGR312" s="14"/>
      <c r="AGS312" s="14"/>
      <c r="AGT312" s="14"/>
      <c r="AGU312" s="14"/>
      <c r="AGV312" s="14"/>
      <c r="AGW312" s="14"/>
      <c r="AGX312" s="14"/>
      <c r="AGY312" s="14"/>
      <c r="AGZ312" s="14"/>
      <c r="AHA312" s="14"/>
      <c r="AHB312" s="14"/>
      <c r="AHC312" s="14"/>
      <c r="AHD312" s="14"/>
      <c r="AHE312" s="14"/>
      <c r="AHF312" s="14"/>
      <c r="AHG312" s="14"/>
      <c r="AHH312" s="14"/>
      <c r="AHI312" s="14"/>
      <c r="AHJ312" s="14"/>
      <c r="AHK312" s="14"/>
      <c r="AHL312" s="14"/>
      <c r="AHM312" s="14"/>
      <c r="AHN312" s="14"/>
      <c r="AHO312" s="14"/>
      <c r="AHP312" s="14"/>
      <c r="AHQ312" s="14"/>
      <c r="AHR312" s="14"/>
      <c r="AHS312" s="14"/>
      <c r="XEM312" s="15"/>
      <c r="XEN312" s="15"/>
      <c r="XEX312" s="33"/>
      <c r="XEY312" s="33"/>
      <c r="XEZ312" s="33"/>
      <c r="XFA312" s="33"/>
      <c r="XFB312" s="33"/>
      <c r="XFC312" s="33"/>
      <c r="XFD312" s="33"/>
    </row>
    <row r="313" s="44" customFormat="true" ht="12" hidden="true" customHeight="true" outlineLevel="0" collapsed="false">
      <c r="A313" s="36" t="s">
        <v>524</v>
      </c>
      <c r="B313" s="36" t="s">
        <v>59</v>
      </c>
      <c r="C313" s="36"/>
      <c r="D313" s="37" t="n">
        <v>1986</v>
      </c>
      <c r="E313" s="37" t="n">
        <f aca="true">YEAR(TODAY())-D313</f>
        <v>40</v>
      </c>
      <c r="F313" s="37" t="s">
        <v>38</v>
      </c>
      <c r="G313" s="37" t="s">
        <v>100</v>
      </c>
      <c r="H313" s="38"/>
      <c r="I313" s="38"/>
      <c r="J313" s="3"/>
      <c r="K313" s="3"/>
      <c r="L313" s="39"/>
      <c r="M313" s="3"/>
      <c r="N313" s="3"/>
      <c r="O313" s="3"/>
      <c r="P313" s="3" t="n">
        <f aca="false">BH313</f>
        <v>0</v>
      </c>
      <c r="Q313" s="3" t="n">
        <f aca="false">BM313</f>
        <v>17</v>
      </c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40"/>
      <c r="BD313" s="40"/>
      <c r="BE313" s="40"/>
      <c r="BF313" s="3"/>
      <c r="BG313" s="3"/>
      <c r="BH313" s="3"/>
      <c r="BI313" s="3" t="n">
        <v>25</v>
      </c>
      <c r="BJ313" s="41" t="n">
        <v>0.0190046296296296</v>
      </c>
      <c r="BK313" s="37" t="n">
        <v>25</v>
      </c>
      <c r="BL313" s="3" t="n">
        <v>7</v>
      </c>
      <c r="BM313" s="42" t="n">
        <v>17</v>
      </c>
      <c r="BN313" s="3"/>
      <c r="BO313" s="43"/>
      <c r="BP313" s="3"/>
      <c r="BQ313" s="3"/>
      <c r="BR313" s="3"/>
      <c r="BS313" s="3"/>
      <c r="BT313" s="40"/>
      <c r="BU313" s="40"/>
      <c r="BV313" s="40"/>
      <c r="BW313" s="3"/>
      <c r="BX313" s="3"/>
      <c r="BY313" s="3"/>
      <c r="BZ313" s="3"/>
      <c r="CA313" s="40"/>
      <c r="CB313" s="40"/>
      <c r="CC313" s="41"/>
      <c r="CD313" s="3"/>
      <c r="CE313" s="3"/>
      <c r="CF313" s="3"/>
      <c r="CG313" s="3"/>
      <c r="CH313" s="40"/>
      <c r="CI313" s="40"/>
      <c r="CJ313" s="41"/>
      <c r="CK313" s="3"/>
      <c r="CL313" s="3"/>
      <c r="CM313" s="3"/>
      <c r="CN313" s="3"/>
      <c r="CO313" s="40"/>
      <c r="CP313" s="40"/>
      <c r="CQ313" s="40"/>
      <c r="CR313" s="3"/>
      <c r="CS313" s="3"/>
      <c r="CT313" s="3"/>
      <c r="AGH313" s="14"/>
      <c r="AGI313" s="14"/>
      <c r="AGJ313" s="14"/>
      <c r="AGK313" s="14"/>
      <c r="AGL313" s="14"/>
      <c r="AGM313" s="14"/>
      <c r="AGN313" s="14"/>
      <c r="AGO313" s="14"/>
      <c r="AGP313" s="14"/>
      <c r="AGQ313" s="14"/>
      <c r="AGR313" s="14"/>
      <c r="AGS313" s="14"/>
      <c r="AGT313" s="14"/>
      <c r="AGU313" s="14"/>
      <c r="AGV313" s="14"/>
      <c r="AGW313" s="14"/>
      <c r="AGX313" s="14"/>
      <c r="AGY313" s="14"/>
      <c r="AGZ313" s="14"/>
      <c r="AHA313" s="14"/>
      <c r="AHB313" s="14"/>
      <c r="AHC313" s="14"/>
      <c r="AHD313" s="14"/>
      <c r="AHE313" s="14"/>
      <c r="AHF313" s="14"/>
      <c r="AHG313" s="14"/>
      <c r="AHH313" s="14"/>
      <c r="AHI313" s="14"/>
      <c r="AHJ313" s="14"/>
      <c r="AHK313" s="14"/>
      <c r="AHL313" s="14"/>
      <c r="AHM313" s="14"/>
      <c r="AHN313" s="14"/>
      <c r="AHO313" s="14"/>
      <c r="AHP313" s="14"/>
      <c r="AHQ313" s="14"/>
      <c r="AHR313" s="14"/>
      <c r="AHS313" s="14"/>
      <c r="XEM313" s="15"/>
      <c r="XEN313" s="15"/>
      <c r="XEX313" s="33"/>
      <c r="XEY313" s="33"/>
      <c r="XEZ313" s="33"/>
      <c r="XFA313" s="33"/>
      <c r="XFB313" s="33"/>
      <c r="XFC313" s="33"/>
      <c r="XFD313" s="33"/>
    </row>
    <row r="314" s="44" customFormat="true" ht="12" hidden="true" customHeight="true" outlineLevel="0" collapsed="false">
      <c r="A314" s="36" t="s">
        <v>525</v>
      </c>
      <c r="B314" s="36" t="s">
        <v>88</v>
      </c>
      <c r="C314" s="36"/>
      <c r="D314" s="37" t="n">
        <v>2000</v>
      </c>
      <c r="E314" s="37" t="n">
        <f aca="true">YEAR(TODAY())-D314</f>
        <v>26</v>
      </c>
      <c r="F314" s="37" t="s">
        <v>38</v>
      </c>
      <c r="G314" s="37" t="s">
        <v>39</v>
      </c>
      <c r="H314" s="38"/>
      <c r="I314" s="38"/>
      <c r="J314" s="3"/>
      <c r="K314" s="3"/>
      <c r="L314" s="39"/>
      <c r="M314" s="3"/>
      <c r="N314" s="3"/>
      <c r="O314" s="3"/>
      <c r="P314" s="3" t="n">
        <f aca="false">BH314</f>
        <v>0</v>
      </c>
      <c r="Q314" s="3"/>
      <c r="R314" s="3"/>
      <c r="S314" s="3" t="n">
        <f aca="false">BY314</f>
        <v>20</v>
      </c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40"/>
      <c r="BD314" s="40"/>
      <c r="BE314" s="40"/>
      <c r="BF314" s="3"/>
      <c r="BG314" s="3"/>
      <c r="BH314" s="3"/>
      <c r="BI314" s="3"/>
      <c r="BJ314" s="41"/>
      <c r="BK314" s="41"/>
      <c r="BL314" s="3"/>
      <c r="BM314" s="3"/>
      <c r="BN314" s="3"/>
      <c r="BO314" s="43"/>
      <c r="BP314" s="3"/>
      <c r="BQ314" s="3"/>
      <c r="BR314" s="3"/>
      <c r="BS314" s="3" t="n">
        <v>123</v>
      </c>
      <c r="BT314" s="40" t="n">
        <v>0.765972222222222</v>
      </c>
      <c r="BU314" s="40" t="n">
        <v>0.790416666666667</v>
      </c>
      <c r="BV314" s="40" t="n">
        <f aca="false">BU314-BT314</f>
        <v>0.0244444444444444</v>
      </c>
      <c r="BW314" s="3" t="n">
        <f aca="false">1+BW313</f>
        <v>1</v>
      </c>
      <c r="BX314" s="3" t="n">
        <v>4</v>
      </c>
      <c r="BY314" s="3" t="n">
        <v>20</v>
      </c>
      <c r="BZ314" s="3"/>
      <c r="CA314" s="40"/>
      <c r="CB314" s="40"/>
      <c r="CC314" s="41"/>
      <c r="CD314" s="3"/>
      <c r="CE314" s="3"/>
      <c r="CF314" s="3"/>
      <c r="CG314" s="3"/>
      <c r="CH314" s="40"/>
      <c r="CI314" s="40"/>
      <c r="CJ314" s="41"/>
      <c r="CK314" s="3"/>
      <c r="CL314" s="3"/>
      <c r="CM314" s="3"/>
      <c r="CN314" s="3"/>
      <c r="CO314" s="40"/>
      <c r="CP314" s="40"/>
      <c r="CQ314" s="40"/>
      <c r="CR314" s="3"/>
      <c r="CS314" s="3"/>
      <c r="CT314" s="3"/>
      <c r="AGH314" s="14"/>
      <c r="AGI314" s="14"/>
      <c r="AGJ314" s="14"/>
      <c r="AGK314" s="14"/>
      <c r="AGL314" s="14"/>
      <c r="AGM314" s="14"/>
      <c r="AGN314" s="14"/>
      <c r="AGO314" s="14"/>
      <c r="AGP314" s="14"/>
      <c r="AGQ314" s="14"/>
      <c r="AGR314" s="14"/>
      <c r="AGS314" s="14"/>
      <c r="AGT314" s="14"/>
      <c r="AGU314" s="14"/>
      <c r="AGV314" s="14"/>
      <c r="AGW314" s="14"/>
      <c r="AGX314" s="14"/>
      <c r="AGY314" s="14"/>
      <c r="AGZ314" s="14"/>
      <c r="AHA314" s="14"/>
      <c r="AHB314" s="14"/>
      <c r="AHC314" s="14"/>
      <c r="AHD314" s="14"/>
      <c r="AHE314" s="14"/>
      <c r="AHF314" s="14"/>
      <c r="AHG314" s="14"/>
      <c r="AHH314" s="14"/>
      <c r="AHI314" s="14"/>
      <c r="AHJ314" s="14"/>
      <c r="AHK314" s="14"/>
      <c r="AHL314" s="14"/>
      <c r="AHM314" s="14"/>
      <c r="AHN314" s="14"/>
      <c r="AHO314" s="14"/>
      <c r="AHP314" s="14"/>
      <c r="AHQ314" s="14"/>
      <c r="AHR314" s="14"/>
      <c r="AHS314" s="14"/>
      <c r="XEM314" s="15"/>
      <c r="XEN314" s="15"/>
      <c r="XEX314" s="33"/>
      <c r="XEY314" s="33"/>
      <c r="XEZ314" s="33"/>
      <c r="XFA314" s="33"/>
      <c r="XFB314" s="33"/>
      <c r="XFC314" s="33"/>
      <c r="XFD314" s="33"/>
    </row>
    <row r="315" s="44" customFormat="true" ht="12" hidden="true" customHeight="true" outlineLevel="0" collapsed="false">
      <c r="A315" s="36" t="s">
        <v>526</v>
      </c>
      <c r="B315" s="36" t="s">
        <v>73</v>
      </c>
      <c r="C315" s="36"/>
      <c r="D315" s="37" t="n">
        <v>1971</v>
      </c>
      <c r="E315" s="37" t="n">
        <f aca="true">YEAR(TODAY())-D315</f>
        <v>55</v>
      </c>
      <c r="F315" s="37" t="s">
        <v>38</v>
      </c>
      <c r="G315" s="37" t="s">
        <v>130</v>
      </c>
      <c r="H315" s="38"/>
      <c r="I315" s="38"/>
      <c r="J315" s="3"/>
      <c r="K315" s="3"/>
      <c r="L315" s="39"/>
      <c r="M315" s="3"/>
      <c r="N315" s="3"/>
      <c r="O315" s="3"/>
      <c r="P315" s="3" t="n">
        <f aca="false">BH315</f>
        <v>0</v>
      </c>
      <c r="Q315" s="3"/>
      <c r="R315" s="3"/>
      <c r="S315" s="3" t="n">
        <f aca="false">BY315</f>
        <v>18</v>
      </c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40"/>
      <c r="BD315" s="40"/>
      <c r="BE315" s="40"/>
      <c r="BF315" s="3"/>
      <c r="BG315" s="3"/>
      <c r="BH315" s="3"/>
      <c r="BI315" s="3"/>
      <c r="BJ315" s="41"/>
      <c r="BK315" s="41"/>
      <c r="BL315" s="3"/>
      <c r="BM315" s="3"/>
      <c r="BN315" s="3"/>
      <c r="BO315" s="43"/>
      <c r="BP315" s="3"/>
      <c r="BQ315" s="3"/>
      <c r="BR315" s="3"/>
      <c r="BS315" s="3" t="n">
        <v>11</v>
      </c>
      <c r="BT315" s="40" t="n">
        <v>0.75</v>
      </c>
      <c r="BU315" s="40" t="n">
        <v>0.771898148148148</v>
      </c>
      <c r="BV315" s="40" t="n">
        <f aca="false">BU315-BT315</f>
        <v>0.0218981481481482</v>
      </c>
      <c r="BW315" s="3" t="n">
        <f aca="false">1+BW314</f>
        <v>2</v>
      </c>
      <c r="BX315" s="3" t="n">
        <v>6</v>
      </c>
      <c r="BY315" s="42" t="n">
        <v>18</v>
      </c>
      <c r="BZ315" s="3"/>
      <c r="CA315" s="40"/>
      <c r="CB315" s="40"/>
      <c r="CC315" s="41"/>
      <c r="CD315" s="3"/>
      <c r="CE315" s="3"/>
      <c r="CF315" s="3"/>
      <c r="CG315" s="3"/>
      <c r="CH315" s="40"/>
      <c r="CI315" s="40"/>
      <c r="CJ315" s="41"/>
      <c r="CK315" s="3"/>
      <c r="CL315" s="3"/>
      <c r="CM315" s="3"/>
      <c r="CN315" s="3"/>
      <c r="CO315" s="40"/>
      <c r="CP315" s="40"/>
      <c r="CQ315" s="40"/>
      <c r="CR315" s="3"/>
      <c r="CS315" s="3"/>
      <c r="CT315" s="3"/>
      <c r="AGH315" s="14"/>
      <c r="AGI315" s="14"/>
      <c r="AGJ315" s="14"/>
      <c r="AGK315" s="14"/>
      <c r="AGL315" s="14"/>
      <c r="AGM315" s="14"/>
      <c r="AGN315" s="14"/>
      <c r="AGO315" s="14"/>
      <c r="AGP315" s="14"/>
      <c r="AGQ315" s="14"/>
      <c r="AGR315" s="14"/>
      <c r="AGS315" s="14"/>
      <c r="AGT315" s="14"/>
      <c r="AGU315" s="14"/>
      <c r="AGV315" s="14"/>
      <c r="AGW315" s="14"/>
      <c r="AGX315" s="14"/>
      <c r="AGY315" s="14"/>
      <c r="AGZ315" s="14"/>
      <c r="AHA315" s="14"/>
      <c r="AHB315" s="14"/>
      <c r="AHC315" s="14"/>
      <c r="AHD315" s="14"/>
      <c r="AHE315" s="14"/>
      <c r="AHF315" s="14"/>
      <c r="AHG315" s="14"/>
      <c r="AHH315" s="14"/>
      <c r="AHI315" s="14"/>
      <c r="AHJ315" s="14"/>
      <c r="AHK315" s="14"/>
      <c r="AHL315" s="14"/>
      <c r="AHM315" s="14"/>
      <c r="AHN315" s="14"/>
      <c r="AHO315" s="14"/>
      <c r="AHP315" s="14"/>
      <c r="AHQ315" s="14"/>
      <c r="AHR315" s="14"/>
      <c r="AHS315" s="14"/>
      <c r="XEM315" s="15"/>
      <c r="XEN315" s="15"/>
      <c r="XEX315" s="33"/>
      <c r="XEY315" s="33"/>
      <c r="XEZ315" s="33"/>
      <c r="XFA315" s="33"/>
      <c r="XFB315" s="33"/>
      <c r="XFC315" s="33"/>
      <c r="XFD315" s="33"/>
    </row>
    <row r="316" s="44" customFormat="true" ht="12" hidden="true" customHeight="true" outlineLevel="0" collapsed="false">
      <c r="A316" s="36" t="s">
        <v>463</v>
      </c>
      <c r="B316" s="36" t="s">
        <v>527</v>
      </c>
      <c r="C316" s="36"/>
      <c r="D316" s="37" t="n">
        <v>1978</v>
      </c>
      <c r="E316" s="37" t="n">
        <f aca="true">YEAR(TODAY())-D316</f>
        <v>48</v>
      </c>
      <c r="F316" s="37" t="s">
        <v>38</v>
      </c>
      <c r="G316" s="37" t="s">
        <v>100</v>
      </c>
      <c r="H316" s="38"/>
      <c r="I316" s="38"/>
      <c r="J316" s="3"/>
      <c r="K316" s="3"/>
      <c r="L316" s="39"/>
      <c r="M316" s="3"/>
      <c r="N316" s="3"/>
      <c r="O316" s="3"/>
      <c r="P316" s="3" t="n">
        <f aca="false">BH316</f>
        <v>0</v>
      </c>
      <c r="Q316" s="3" t="n">
        <f aca="false">BM316</f>
        <v>18</v>
      </c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40"/>
      <c r="BD316" s="40"/>
      <c r="BE316" s="40"/>
      <c r="BF316" s="3"/>
      <c r="BG316" s="3"/>
      <c r="BH316" s="3"/>
      <c r="BI316" s="3" t="n">
        <v>27</v>
      </c>
      <c r="BJ316" s="41" t="n">
        <v>0.018900462962963</v>
      </c>
      <c r="BK316" s="37" t="n">
        <v>23</v>
      </c>
      <c r="BL316" s="3" t="n">
        <v>6</v>
      </c>
      <c r="BM316" s="42" t="n">
        <v>18</v>
      </c>
      <c r="BN316" s="3"/>
      <c r="BO316" s="43"/>
      <c r="BP316" s="3"/>
      <c r="BQ316" s="3"/>
      <c r="BR316" s="3"/>
      <c r="BS316" s="3"/>
      <c r="BT316" s="40"/>
      <c r="BU316" s="40"/>
      <c r="BV316" s="40"/>
      <c r="BW316" s="3"/>
      <c r="BX316" s="3"/>
      <c r="BY316" s="3"/>
      <c r="BZ316" s="3"/>
      <c r="CA316" s="40"/>
      <c r="CB316" s="40"/>
      <c r="CC316" s="41"/>
      <c r="CD316" s="3"/>
      <c r="CE316" s="3"/>
      <c r="CF316" s="3"/>
      <c r="CG316" s="3"/>
      <c r="CH316" s="40"/>
      <c r="CI316" s="40"/>
      <c r="CJ316" s="41"/>
      <c r="CK316" s="3"/>
      <c r="CL316" s="3"/>
      <c r="CM316" s="3"/>
      <c r="CN316" s="3"/>
      <c r="CO316" s="40"/>
      <c r="CP316" s="40"/>
      <c r="CQ316" s="40"/>
      <c r="CR316" s="3"/>
      <c r="CS316" s="3"/>
      <c r="CT316" s="3"/>
      <c r="AGH316" s="14"/>
      <c r="AGI316" s="14"/>
      <c r="AGJ316" s="14"/>
      <c r="AGK316" s="14"/>
      <c r="AGL316" s="14"/>
      <c r="AGM316" s="14"/>
      <c r="AGN316" s="14"/>
      <c r="AGO316" s="14"/>
      <c r="AGP316" s="14"/>
      <c r="AGQ316" s="14"/>
      <c r="AGR316" s="14"/>
      <c r="AGS316" s="14"/>
      <c r="AGT316" s="14"/>
      <c r="AGU316" s="14"/>
      <c r="AGV316" s="14"/>
      <c r="AGW316" s="14"/>
      <c r="AGX316" s="14"/>
      <c r="AGY316" s="14"/>
      <c r="AGZ316" s="14"/>
      <c r="AHA316" s="14"/>
      <c r="AHB316" s="14"/>
      <c r="AHC316" s="14"/>
      <c r="AHD316" s="14"/>
      <c r="AHE316" s="14"/>
      <c r="AHF316" s="14"/>
      <c r="AHG316" s="14"/>
      <c r="AHH316" s="14"/>
      <c r="AHI316" s="14"/>
      <c r="AHJ316" s="14"/>
      <c r="AHK316" s="14"/>
      <c r="AHL316" s="14"/>
      <c r="AHM316" s="14"/>
      <c r="AHN316" s="14"/>
      <c r="AHO316" s="14"/>
      <c r="AHP316" s="14"/>
      <c r="AHQ316" s="14"/>
      <c r="AHR316" s="14"/>
      <c r="AHS316" s="14"/>
      <c r="XEM316" s="15"/>
      <c r="XEN316" s="15"/>
      <c r="XEX316" s="33"/>
      <c r="XEY316" s="33"/>
      <c r="XEZ316" s="33"/>
      <c r="XFA316" s="33"/>
      <c r="XFB316" s="33"/>
      <c r="XFC316" s="33"/>
      <c r="XFD316" s="33"/>
    </row>
    <row r="317" s="44" customFormat="true" ht="12" hidden="true" customHeight="true" outlineLevel="0" collapsed="false">
      <c r="A317" s="36"/>
      <c r="B317" s="36"/>
      <c r="C317" s="36"/>
      <c r="D317" s="37"/>
      <c r="E317" s="37" t="n">
        <f aca="true">YEAR(TODAY())-D317</f>
        <v>2026</v>
      </c>
      <c r="F317" s="37"/>
      <c r="G317" s="37"/>
      <c r="H317" s="38"/>
      <c r="I317" s="38"/>
      <c r="J317" s="3"/>
      <c r="K317" s="3"/>
      <c r="L317" s="39"/>
      <c r="M317" s="3"/>
      <c r="N317" s="3"/>
      <c r="O317" s="3"/>
      <c r="P317" s="3" t="n">
        <f aca="false">BH317</f>
        <v>0</v>
      </c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40"/>
      <c r="BD317" s="40"/>
      <c r="BE317" s="40"/>
      <c r="BF317" s="3"/>
      <c r="BG317" s="3"/>
      <c r="BH317" s="3"/>
      <c r="BI317" s="3"/>
      <c r="BJ317" s="41"/>
      <c r="BK317" s="37"/>
      <c r="BL317" s="3"/>
      <c r="BM317" s="42" t="s">
        <v>21</v>
      </c>
      <c r="BN317" s="3"/>
      <c r="BO317" s="43"/>
      <c r="BP317" s="3"/>
      <c r="BQ317" s="3"/>
      <c r="BR317" s="3"/>
      <c r="BS317" s="3"/>
      <c r="BT317" s="40"/>
      <c r="BU317" s="40"/>
      <c r="BV317" s="40"/>
      <c r="BW317" s="3"/>
      <c r="BX317" s="3"/>
      <c r="BY317" s="3"/>
      <c r="BZ317" s="3"/>
      <c r="CA317" s="40"/>
      <c r="CB317" s="40"/>
      <c r="CC317" s="41"/>
      <c r="CD317" s="3"/>
      <c r="CE317" s="3"/>
      <c r="CF317" s="3"/>
      <c r="CG317" s="3"/>
      <c r="CH317" s="40"/>
      <c r="CI317" s="40"/>
      <c r="CJ317" s="41"/>
      <c r="CK317" s="3"/>
      <c r="CL317" s="3"/>
      <c r="CM317" s="3"/>
      <c r="CN317" s="3"/>
      <c r="CO317" s="40"/>
      <c r="CP317" s="40"/>
      <c r="CQ317" s="40"/>
      <c r="CR317" s="3"/>
      <c r="CS317" s="3"/>
      <c r="CT317" s="3"/>
      <c r="AGH317" s="14"/>
      <c r="AGI317" s="14"/>
      <c r="AGJ317" s="14"/>
      <c r="AGK317" s="14"/>
      <c r="AGL317" s="14"/>
      <c r="AGM317" s="14"/>
      <c r="AGN317" s="14"/>
      <c r="AGO317" s="14"/>
      <c r="AGP317" s="14"/>
      <c r="AGQ317" s="14"/>
      <c r="AGR317" s="14"/>
      <c r="AGS317" s="14"/>
      <c r="AGT317" s="14"/>
      <c r="AGU317" s="14"/>
      <c r="AGV317" s="14"/>
      <c r="AGW317" s="14"/>
      <c r="AGX317" s="14"/>
      <c r="AGY317" s="14"/>
      <c r="AGZ317" s="14"/>
      <c r="AHA317" s="14"/>
      <c r="AHB317" s="14"/>
      <c r="AHC317" s="14"/>
      <c r="AHD317" s="14"/>
      <c r="AHE317" s="14"/>
      <c r="AHF317" s="14"/>
      <c r="AHG317" s="14"/>
      <c r="AHH317" s="14"/>
      <c r="AHI317" s="14"/>
      <c r="AHJ317" s="14"/>
      <c r="AHK317" s="14"/>
      <c r="AHL317" s="14"/>
      <c r="AHM317" s="14"/>
      <c r="AHN317" s="14"/>
      <c r="AHO317" s="14"/>
      <c r="AHP317" s="14"/>
      <c r="AHQ317" s="14"/>
      <c r="AHR317" s="14"/>
      <c r="AHS317" s="14"/>
      <c r="XEM317" s="15"/>
      <c r="XEN317" s="15"/>
      <c r="XEX317" s="33"/>
      <c r="XEY317" s="33"/>
      <c r="XEZ317" s="33"/>
      <c r="XFA317" s="33"/>
      <c r="XFB317" s="33"/>
      <c r="XFC317" s="33"/>
      <c r="XFD317" s="33"/>
    </row>
    <row r="318" s="44" customFormat="true" ht="12" hidden="true" customHeight="true" outlineLevel="0" collapsed="false">
      <c r="A318" s="36"/>
      <c r="B318" s="36"/>
      <c r="C318" s="36"/>
      <c r="D318" s="37"/>
      <c r="E318" s="37" t="n">
        <f aca="true">YEAR(TODAY())-D318</f>
        <v>2026</v>
      </c>
      <c r="F318" s="37"/>
      <c r="G318" s="37"/>
      <c r="H318" s="38"/>
      <c r="I318" s="38"/>
      <c r="J318" s="3"/>
      <c r="K318" s="3"/>
      <c r="L318" s="39"/>
      <c r="M318" s="3"/>
      <c r="N318" s="3"/>
      <c r="O318" s="3"/>
      <c r="P318" s="3" t="n">
        <f aca="false">BH318</f>
        <v>0</v>
      </c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40"/>
      <c r="BD318" s="40"/>
      <c r="BE318" s="40"/>
      <c r="BF318" s="3"/>
      <c r="BG318" s="3"/>
      <c r="BH318" s="3"/>
      <c r="BI318" s="3"/>
      <c r="BJ318" s="41"/>
      <c r="BK318" s="37"/>
      <c r="BL318" s="3"/>
      <c r="BM318" s="42" t="s">
        <v>21</v>
      </c>
      <c r="BN318" s="3"/>
      <c r="BO318" s="43"/>
      <c r="BP318" s="3"/>
      <c r="BQ318" s="3"/>
      <c r="BR318" s="3"/>
      <c r="BS318" s="3"/>
      <c r="BT318" s="40"/>
      <c r="BU318" s="40"/>
      <c r="BV318" s="40"/>
      <c r="BW318" s="3"/>
      <c r="BX318" s="3"/>
      <c r="BY318" s="3"/>
      <c r="BZ318" s="3"/>
      <c r="CA318" s="40"/>
      <c r="CB318" s="40"/>
      <c r="CC318" s="41"/>
      <c r="CD318" s="3"/>
      <c r="CE318" s="3"/>
      <c r="CF318" s="3"/>
      <c r="CG318" s="3"/>
      <c r="CH318" s="40"/>
      <c r="CI318" s="40"/>
      <c r="CJ318" s="41"/>
      <c r="CK318" s="3"/>
      <c r="CL318" s="3"/>
      <c r="CM318" s="3"/>
      <c r="CN318" s="3"/>
      <c r="CO318" s="40"/>
      <c r="CP318" s="40"/>
      <c r="CQ318" s="40"/>
      <c r="CR318" s="3"/>
      <c r="CS318" s="3"/>
      <c r="CT318" s="3"/>
      <c r="AGH318" s="14"/>
      <c r="AGI318" s="14"/>
      <c r="AGJ318" s="14"/>
      <c r="AGK318" s="14"/>
      <c r="AGL318" s="14"/>
      <c r="AGM318" s="14"/>
      <c r="AGN318" s="14"/>
      <c r="AGO318" s="14"/>
      <c r="AGP318" s="14"/>
      <c r="AGQ318" s="14"/>
      <c r="AGR318" s="14"/>
      <c r="AGS318" s="14"/>
      <c r="AGT318" s="14"/>
      <c r="AGU318" s="14"/>
      <c r="AGV318" s="14"/>
      <c r="AGW318" s="14"/>
      <c r="AGX318" s="14"/>
      <c r="AGY318" s="14"/>
      <c r="AGZ318" s="14"/>
      <c r="AHA318" s="14"/>
      <c r="AHB318" s="14"/>
      <c r="AHC318" s="14"/>
      <c r="AHD318" s="14"/>
      <c r="AHE318" s="14"/>
      <c r="AHF318" s="14"/>
      <c r="AHG318" s="14"/>
      <c r="AHH318" s="14"/>
      <c r="AHI318" s="14"/>
      <c r="AHJ318" s="14"/>
      <c r="AHK318" s="14"/>
      <c r="AHL318" s="14"/>
      <c r="AHM318" s="14"/>
      <c r="AHN318" s="14"/>
      <c r="AHO318" s="14"/>
      <c r="AHP318" s="14"/>
      <c r="AHQ318" s="14"/>
      <c r="AHR318" s="14"/>
      <c r="AHS318" s="14"/>
      <c r="XEM318" s="15"/>
      <c r="XEN318" s="15"/>
      <c r="XEX318" s="33"/>
      <c r="XEY318" s="33"/>
      <c r="XEZ318" s="33"/>
      <c r="XFA318" s="33"/>
      <c r="XFB318" s="33"/>
      <c r="XFC318" s="33"/>
      <c r="XFD318" s="33"/>
    </row>
    <row r="319" s="44" customFormat="true" ht="12" hidden="true" customHeight="true" outlineLevel="0" collapsed="false">
      <c r="A319" s="36"/>
      <c r="B319" s="36"/>
      <c r="C319" s="36"/>
      <c r="D319" s="37"/>
      <c r="E319" s="37" t="n">
        <f aca="true">YEAR(TODAY())-D319</f>
        <v>2026</v>
      </c>
      <c r="F319" s="37"/>
      <c r="G319" s="37"/>
      <c r="H319" s="38"/>
      <c r="I319" s="38"/>
      <c r="J319" s="3"/>
      <c r="K319" s="3"/>
      <c r="L319" s="39"/>
      <c r="M319" s="3"/>
      <c r="N319" s="3"/>
      <c r="O319" s="3"/>
      <c r="P319" s="3" t="n">
        <f aca="false">BH319</f>
        <v>0</v>
      </c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40"/>
      <c r="BD319" s="40"/>
      <c r="BE319" s="40"/>
      <c r="BF319" s="3"/>
      <c r="BG319" s="3"/>
      <c r="BH319" s="3"/>
      <c r="BI319" s="3"/>
      <c r="BJ319" s="41"/>
      <c r="BK319" s="37"/>
      <c r="BL319" s="3"/>
      <c r="BM319" s="42" t="s">
        <v>21</v>
      </c>
      <c r="BN319" s="3"/>
      <c r="BO319" s="43"/>
      <c r="BP319" s="3"/>
      <c r="BQ319" s="3"/>
      <c r="BR319" s="3"/>
      <c r="BS319" s="3"/>
      <c r="BT319" s="40"/>
      <c r="BU319" s="40"/>
      <c r="BV319" s="40"/>
      <c r="BW319" s="3"/>
      <c r="BX319" s="3"/>
      <c r="BY319" s="3"/>
      <c r="BZ319" s="3"/>
      <c r="CA319" s="40"/>
      <c r="CB319" s="40"/>
      <c r="CC319" s="41"/>
      <c r="CD319" s="3"/>
      <c r="CE319" s="3"/>
      <c r="CF319" s="3"/>
      <c r="CG319" s="3"/>
      <c r="CH319" s="40"/>
      <c r="CI319" s="40"/>
      <c r="CJ319" s="41"/>
      <c r="CK319" s="3"/>
      <c r="CL319" s="3"/>
      <c r="CM319" s="3"/>
      <c r="CN319" s="3"/>
      <c r="CO319" s="40"/>
      <c r="CP319" s="40"/>
      <c r="CQ319" s="40"/>
      <c r="CR319" s="3"/>
      <c r="CS319" s="3"/>
      <c r="CT319" s="3"/>
      <c r="AGH319" s="14"/>
      <c r="AGI319" s="14"/>
      <c r="AGJ319" s="14"/>
      <c r="AGK319" s="14"/>
      <c r="AGL319" s="14"/>
      <c r="AGM319" s="14"/>
      <c r="AGN319" s="14"/>
      <c r="AGO319" s="14"/>
      <c r="AGP319" s="14"/>
      <c r="AGQ319" s="14"/>
      <c r="AGR319" s="14"/>
      <c r="AGS319" s="14"/>
      <c r="AGT319" s="14"/>
      <c r="AGU319" s="14"/>
      <c r="AGV319" s="14"/>
      <c r="AGW319" s="14"/>
      <c r="AGX319" s="14"/>
      <c r="AGY319" s="14"/>
      <c r="AGZ319" s="14"/>
      <c r="AHA319" s="14"/>
      <c r="AHB319" s="14"/>
      <c r="AHC319" s="14"/>
      <c r="AHD319" s="14"/>
      <c r="AHE319" s="14"/>
      <c r="AHF319" s="14"/>
      <c r="AHG319" s="14"/>
      <c r="AHH319" s="14"/>
      <c r="AHI319" s="14"/>
      <c r="AHJ319" s="14"/>
      <c r="AHK319" s="14"/>
      <c r="AHL319" s="14"/>
      <c r="AHM319" s="14"/>
      <c r="AHN319" s="14"/>
      <c r="AHO319" s="14"/>
      <c r="AHP319" s="14"/>
      <c r="AHQ319" s="14"/>
      <c r="AHR319" s="14"/>
      <c r="AHS319" s="14"/>
      <c r="XEM319" s="15"/>
      <c r="XEN319" s="15"/>
      <c r="XEX319" s="33"/>
      <c r="XEY319" s="33"/>
      <c r="XEZ319" s="33"/>
      <c r="XFA319" s="33"/>
      <c r="XFB319" s="33"/>
      <c r="XFC319" s="33"/>
      <c r="XFD319" s="33"/>
    </row>
    <row r="320" s="44" customFormat="true" ht="12" hidden="true" customHeight="true" outlineLevel="0" collapsed="false">
      <c r="A320" s="36"/>
      <c r="B320" s="36"/>
      <c r="C320" s="36"/>
      <c r="D320" s="37"/>
      <c r="E320" s="37" t="n">
        <f aca="true">YEAR(TODAY())-D320</f>
        <v>2026</v>
      </c>
      <c r="F320" s="37"/>
      <c r="G320" s="37"/>
      <c r="H320" s="38"/>
      <c r="I320" s="38"/>
      <c r="J320" s="3"/>
      <c r="K320" s="3"/>
      <c r="L320" s="39"/>
      <c r="M320" s="3"/>
      <c r="N320" s="3"/>
      <c r="O320" s="3"/>
      <c r="P320" s="3" t="n">
        <f aca="false">BH320</f>
        <v>0</v>
      </c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40"/>
      <c r="BD320" s="40"/>
      <c r="BE320" s="40"/>
      <c r="BF320" s="3"/>
      <c r="BG320" s="3"/>
      <c r="BH320" s="3"/>
      <c r="BI320" s="3"/>
      <c r="BJ320" s="41"/>
      <c r="BK320" s="37"/>
      <c r="BL320" s="3"/>
      <c r="BM320" s="42" t="s">
        <v>21</v>
      </c>
      <c r="BN320" s="3"/>
      <c r="BO320" s="43"/>
      <c r="BP320" s="3"/>
      <c r="BQ320" s="3"/>
      <c r="BR320" s="3"/>
      <c r="BS320" s="3"/>
      <c r="BT320" s="40"/>
      <c r="BU320" s="40"/>
      <c r="BV320" s="40"/>
      <c r="BW320" s="3"/>
      <c r="BX320" s="3"/>
      <c r="BY320" s="3"/>
      <c r="BZ320" s="3"/>
      <c r="CA320" s="40"/>
      <c r="CB320" s="40"/>
      <c r="CC320" s="41"/>
      <c r="CD320" s="3"/>
      <c r="CE320" s="3"/>
      <c r="CF320" s="3"/>
      <c r="CG320" s="3"/>
      <c r="CH320" s="40"/>
      <c r="CI320" s="40"/>
      <c r="CJ320" s="41"/>
      <c r="CK320" s="3"/>
      <c r="CL320" s="3"/>
      <c r="CM320" s="3"/>
      <c r="CN320" s="3"/>
      <c r="CO320" s="40"/>
      <c r="CP320" s="40"/>
      <c r="CQ320" s="40"/>
      <c r="CR320" s="3"/>
      <c r="CS320" s="3"/>
      <c r="CT320" s="3"/>
      <c r="AGH320" s="14"/>
      <c r="AGI320" s="14"/>
      <c r="AGJ320" s="14"/>
      <c r="AGK320" s="14"/>
      <c r="AGL320" s="14"/>
      <c r="AGM320" s="14"/>
      <c r="AGN320" s="14"/>
      <c r="AGO320" s="14"/>
      <c r="AGP320" s="14"/>
      <c r="AGQ320" s="14"/>
      <c r="AGR320" s="14"/>
      <c r="AGS320" s="14"/>
      <c r="AGT320" s="14"/>
      <c r="AGU320" s="14"/>
      <c r="AGV320" s="14"/>
      <c r="AGW320" s="14"/>
      <c r="AGX320" s="14"/>
      <c r="AGY320" s="14"/>
      <c r="AGZ320" s="14"/>
      <c r="AHA320" s="14"/>
      <c r="AHB320" s="14"/>
      <c r="AHC320" s="14"/>
      <c r="AHD320" s="14"/>
      <c r="AHE320" s="14"/>
      <c r="AHF320" s="14"/>
      <c r="AHG320" s="14"/>
      <c r="AHH320" s="14"/>
      <c r="AHI320" s="14"/>
      <c r="AHJ320" s="14"/>
      <c r="AHK320" s="14"/>
      <c r="AHL320" s="14"/>
      <c r="AHM320" s="14"/>
      <c r="AHN320" s="14"/>
      <c r="AHO320" s="14"/>
      <c r="AHP320" s="14"/>
      <c r="AHQ320" s="14"/>
      <c r="AHR320" s="14"/>
      <c r="AHS320" s="14"/>
      <c r="XEM320" s="15"/>
      <c r="XEN320" s="15"/>
      <c r="XEX320" s="33"/>
      <c r="XEY320" s="33"/>
      <c r="XEZ320" s="33"/>
      <c r="XFA320" s="33"/>
      <c r="XFB320" s="33"/>
      <c r="XFC320" s="33"/>
      <c r="XFD320" s="33"/>
    </row>
    <row r="321" s="44" customFormat="true" ht="12" hidden="true" customHeight="true" outlineLevel="0" collapsed="false">
      <c r="A321" s="36"/>
      <c r="B321" s="36"/>
      <c r="C321" s="36"/>
      <c r="D321" s="37"/>
      <c r="E321" s="37" t="n">
        <f aca="true">YEAR(TODAY())-D321</f>
        <v>2026</v>
      </c>
      <c r="F321" s="37"/>
      <c r="G321" s="37"/>
      <c r="H321" s="38"/>
      <c r="I321" s="38"/>
      <c r="J321" s="3"/>
      <c r="K321" s="3"/>
      <c r="L321" s="39"/>
      <c r="M321" s="3"/>
      <c r="N321" s="3"/>
      <c r="O321" s="3"/>
      <c r="P321" s="3" t="n">
        <f aca="false">BH321</f>
        <v>0</v>
      </c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40"/>
      <c r="BD321" s="40"/>
      <c r="BE321" s="40"/>
      <c r="BF321" s="3"/>
      <c r="BG321" s="3"/>
      <c r="BH321" s="3"/>
      <c r="BI321" s="3"/>
      <c r="BJ321" s="41"/>
      <c r="BK321" s="37"/>
      <c r="BL321" s="3"/>
      <c r="BM321" s="42" t="s">
        <v>21</v>
      </c>
      <c r="BN321" s="3"/>
      <c r="BO321" s="43"/>
      <c r="BP321" s="3"/>
      <c r="BQ321" s="3"/>
      <c r="BR321" s="3"/>
      <c r="BS321" s="3"/>
      <c r="BT321" s="40"/>
      <c r="BU321" s="40"/>
      <c r="BV321" s="40"/>
      <c r="BW321" s="3"/>
      <c r="BX321" s="3"/>
      <c r="BY321" s="3"/>
      <c r="BZ321" s="3"/>
      <c r="CA321" s="40"/>
      <c r="CB321" s="40"/>
      <c r="CC321" s="41"/>
      <c r="CD321" s="3"/>
      <c r="CE321" s="3"/>
      <c r="CF321" s="3"/>
      <c r="CG321" s="3"/>
      <c r="CH321" s="40"/>
      <c r="CI321" s="40"/>
      <c r="CJ321" s="41"/>
      <c r="CK321" s="3"/>
      <c r="CL321" s="3"/>
      <c r="CM321" s="3"/>
      <c r="CN321" s="3"/>
      <c r="CO321" s="40"/>
      <c r="CP321" s="40"/>
      <c r="CQ321" s="40"/>
      <c r="CR321" s="3"/>
      <c r="CS321" s="3"/>
      <c r="CT321" s="3"/>
      <c r="AGH321" s="14"/>
      <c r="AGI321" s="14"/>
      <c r="AGJ321" s="14"/>
      <c r="AGK321" s="14"/>
      <c r="AGL321" s="14"/>
      <c r="AGM321" s="14"/>
      <c r="AGN321" s="14"/>
      <c r="AGO321" s="14"/>
      <c r="AGP321" s="14"/>
      <c r="AGQ321" s="14"/>
      <c r="AGR321" s="14"/>
      <c r="AGS321" s="14"/>
      <c r="AGT321" s="14"/>
      <c r="AGU321" s="14"/>
      <c r="AGV321" s="14"/>
      <c r="AGW321" s="14"/>
      <c r="AGX321" s="14"/>
      <c r="AGY321" s="14"/>
      <c r="AGZ321" s="14"/>
      <c r="AHA321" s="14"/>
      <c r="AHB321" s="14"/>
      <c r="AHC321" s="14"/>
      <c r="AHD321" s="14"/>
      <c r="AHE321" s="14"/>
      <c r="AHF321" s="14"/>
      <c r="AHG321" s="14"/>
      <c r="AHH321" s="14"/>
      <c r="AHI321" s="14"/>
      <c r="AHJ321" s="14"/>
      <c r="AHK321" s="14"/>
      <c r="AHL321" s="14"/>
      <c r="AHM321" s="14"/>
      <c r="AHN321" s="14"/>
      <c r="AHO321" s="14"/>
      <c r="AHP321" s="14"/>
      <c r="AHQ321" s="14"/>
      <c r="AHR321" s="14"/>
      <c r="AHS321" s="14"/>
      <c r="XEM321" s="15"/>
      <c r="XEN321" s="15"/>
      <c r="XEX321" s="33"/>
      <c r="XEY321" s="33"/>
      <c r="XEZ321" s="33"/>
      <c r="XFA321" s="33"/>
      <c r="XFB321" s="33"/>
      <c r="XFC321" s="33"/>
      <c r="XFD321" s="33"/>
    </row>
    <row r="322" s="44" customFormat="true" ht="12" hidden="true" customHeight="true" outlineLevel="0" collapsed="false">
      <c r="A322" s="36"/>
      <c r="B322" s="36"/>
      <c r="C322" s="36"/>
      <c r="D322" s="37"/>
      <c r="E322" s="37" t="n">
        <f aca="true">YEAR(TODAY())-D322</f>
        <v>2026</v>
      </c>
      <c r="F322" s="37"/>
      <c r="G322" s="37"/>
      <c r="H322" s="38"/>
      <c r="I322" s="38"/>
      <c r="J322" s="3"/>
      <c r="K322" s="3"/>
      <c r="L322" s="39"/>
      <c r="M322" s="3"/>
      <c r="N322" s="3"/>
      <c r="O322" s="3"/>
      <c r="P322" s="3" t="n">
        <f aca="false">BH322</f>
        <v>0</v>
      </c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40"/>
      <c r="BD322" s="40"/>
      <c r="BE322" s="40"/>
      <c r="BF322" s="3"/>
      <c r="BG322" s="3"/>
      <c r="BH322" s="3"/>
      <c r="BI322" s="3"/>
      <c r="BJ322" s="41"/>
      <c r="BK322" s="37"/>
      <c r="BL322" s="3"/>
      <c r="BM322" s="42" t="s">
        <v>21</v>
      </c>
      <c r="BN322" s="3"/>
      <c r="BO322" s="43"/>
      <c r="BP322" s="3"/>
      <c r="BQ322" s="3"/>
      <c r="BR322" s="3"/>
      <c r="BS322" s="3"/>
      <c r="BT322" s="40"/>
      <c r="BU322" s="40"/>
      <c r="BV322" s="40"/>
      <c r="BW322" s="3"/>
      <c r="BX322" s="3"/>
      <c r="BY322" s="3"/>
      <c r="BZ322" s="3"/>
      <c r="CA322" s="40"/>
      <c r="CB322" s="40"/>
      <c r="CC322" s="41"/>
      <c r="CD322" s="3"/>
      <c r="CE322" s="3"/>
      <c r="CF322" s="3"/>
      <c r="CG322" s="3"/>
      <c r="CH322" s="40"/>
      <c r="CI322" s="40"/>
      <c r="CJ322" s="41"/>
      <c r="CK322" s="3"/>
      <c r="CL322" s="3"/>
      <c r="CM322" s="3"/>
      <c r="CN322" s="3"/>
      <c r="CO322" s="40"/>
      <c r="CP322" s="40"/>
      <c r="CQ322" s="40"/>
      <c r="CR322" s="3"/>
      <c r="CS322" s="3"/>
      <c r="CT322" s="3"/>
      <c r="AGH322" s="14"/>
      <c r="AGI322" s="14"/>
      <c r="AGJ322" s="14"/>
      <c r="AGK322" s="14"/>
      <c r="AGL322" s="14"/>
      <c r="AGM322" s="14"/>
      <c r="AGN322" s="14"/>
      <c r="AGO322" s="14"/>
      <c r="AGP322" s="14"/>
      <c r="AGQ322" s="14"/>
      <c r="AGR322" s="14"/>
      <c r="AGS322" s="14"/>
      <c r="AGT322" s="14"/>
      <c r="AGU322" s="14"/>
      <c r="AGV322" s="14"/>
      <c r="AGW322" s="14"/>
      <c r="AGX322" s="14"/>
      <c r="AGY322" s="14"/>
      <c r="AGZ322" s="14"/>
      <c r="AHA322" s="14"/>
      <c r="AHB322" s="14"/>
      <c r="AHC322" s="14"/>
      <c r="AHD322" s="14"/>
      <c r="AHE322" s="14"/>
      <c r="AHF322" s="14"/>
      <c r="AHG322" s="14"/>
      <c r="AHH322" s="14"/>
      <c r="AHI322" s="14"/>
      <c r="AHJ322" s="14"/>
      <c r="AHK322" s="14"/>
      <c r="AHL322" s="14"/>
      <c r="AHM322" s="14"/>
      <c r="AHN322" s="14"/>
      <c r="AHO322" s="14"/>
      <c r="AHP322" s="14"/>
      <c r="AHQ322" s="14"/>
      <c r="AHR322" s="14"/>
      <c r="AHS322" s="14"/>
      <c r="XEM322" s="15"/>
      <c r="XEN322" s="15"/>
      <c r="XEX322" s="33"/>
      <c r="XEY322" s="33"/>
      <c r="XEZ322" s="33"/>
      <c r="XFA322" s="33"/>
      <c r="XFB322" s="33"/>
      <c r="XFC322" s="33"/>
      <c r="XFD322" s="33"/>
    </row>
    <row r="323" s="44" customFormat="true" ht="12" hidden="true" customHeight="true" outlineLevel="0" collapsed="false">
      <c r="A323" s="36"/>
      <c r="B323" s="36"/>
      <c r="C323" s="36"/>
      <c r="D323" s="37"/>
      <c r="E323" s="37" t="n">
        <f aca="true">YEAR(TODAY())-D323</f>
        <v>2026</v>
      </c>
      <c r="F323" s="37"/>
      <c r="G323" s="37"/>
      <c r="H323" s="38"/>
      <c r="I323" s="38"/>
      <c r="J323" s="3"/>
      <c r="K323" s="3"/>
      <c r="L323" s="39"/>
      <c r="M323" s="3"/>
      <c r="N323" s="3"/>
      <c r="O323" s="3"/>
      <c r="P323" s="3" t="n">
        <f aca="false">BH323</f>
        <v>0</v>
      </c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40"/>
      <c r="BD323" s="40"/>
      <c r="BE323" s="40"/>
      <c r="BF323" s="3"/>
      <c r="BG323" s="3"/>
      <c r="BH323" s="3"/>
      <c r="BI323" s="3"/>
      <c r="BJ323" s="41"/>
      <c r="BK323" s="37"/>
      <c r="BL323" s="3"/>
      <c r="BM323" s="42" t="s">
        <v>21</v>
      </c>
      <c r="BN323" s="3"/>
      <c r="BO323" s="43"/>
      <c r="BP323" s="3"/>
      <c r="BQ323" s="3"/>
      <c r="BR323" s="3"/>
      <c r="BS323" s="3"/>
      <c r="BT323" s="40"/>
      <c r="BU323" s="40"/>
      <c r="BV323" s="40"/>
      <c r="BW323" s="3"/>
      <c r="BX323" s="3"/>
      <c r="BY323" s="3"/>
      <c r="BZ323" s="3"/>
      <c r="CA323" s="40"/>
      <c r="CB323" s="40"/>
      <c r="CC323" s="41"/>
      <c r="CD323" s="3"/>
      <c r="CE323" s="3"/>
      <c r="CF323" s="3"/>
      <c r="CG323" s="3"/>
      <c r="CH323" s="40"/>
      <c r="CI323" s="40"/>
      <c r="CJ323" s="41"/>
      <c r="CK323" s="3"/>
      <c r="CL323" s="3"/>
      <c r="CM323" s="3"/>
      <c r="CN323" s="3"/>
      <c r="CO323" s="40"/>
      <c r="CP323" s="40"/>
      <c r="CQ323" s="40"/>
      <c r="CR323" s="3"/>
      <c r="CS323" s="3"/>
      <c r="CT323" s="3"/>
      <c r="AGH323" s="14"/>
      <c r="AGI323" s="14"/>
      <c r="AGJ323" s="14"/>
      <c r="AGK323" s="14"/>
      <c r="AGL323" s="14"/>
      <c r="AGM323" s="14"/>
      <c r="AGN323" s="14"/>
      <c r="AGO323" s="14"/>
      <c r="AGP323" s="14"/>
      <c r="AGQ323" s="14"/>
      <c r="AGR323" s="14"/>
      <c r="AGS323" s="14"/>
      <c r="AGT323" s="14"/>
      <c r="AGU323" s="14"/>
      <c r="AGV323" s="14"/>
      <c r="AGW323" s="14"/>
      <c r="AGX323" s="14"/>
      <c r="AGY323" s="14"/>
      <c r="AGZ323" s="14"/>
      <c r="AHA323" s="14"/>
      <c r="AHB323" s="14"/>
      <c r="AHC323" s="14"/>
      <c r="AHD323" s="14"/>
      <c r="AHE323" s="14"/>
      <c r="AHF323" s="14"/>
      <c r="AHG323" s="14"/>
      <c r="AHH323" s="14"/>
      <c r="AHI323" s="14"/>
      <c r="AHJ323" s="14"/>
      <c r="AHK323" s="14"/>
      <c r="AHL323" s="14"/>
      <c r="AHM323" s="14"/>
      <c r="AHN323" s="14"/>
      <c r="AHO323" s="14"/>
      <c r="AHP323" s="14"/>
      <c r="AHQ323" s="14"/>
      <c r="AHR323" s="14"/>
      <c r="AHS323" s="14"/>
      <c r="XEM323" s="15"/>
      <c r="XEN323" s="15"/>
      <c r="XEX323" s="33"/>
      <c r="XEY323" s="33"/>
      <c r="XEZ323" s="33"/>
      <c r="XFA323" s="33"/>
      <c r="XFB323" s="33"/>
      <c r="XFC323" s="33"/>
      <c r="XFD323" s="33"/>
    </row>
    <row r="324" s="44" customFormat="true" ht="12" hidden="true" customHeight="true" outlineLevel="0" collapsed="false">
      <c r="A324" s="36"/>
      <c r="B324" s="36"/>
      <c r="C324" s="36"/>
      <c r="D324" s="37"/>
      <c r="E324" s="37" t="n">
        <f aca="true">YEAR(TODAY())-D324</f>
        <v>2026</v>
      </c>
      <c r="F324" s="37"/>
      <c r="G324" s="37"/>
      <c r="H324" s="38"/>
      <c r="I324" s="38"/>
      <c r="J324" s="3"/>
      <c r="K324" s="3"/>
      <c r="L324" s="39"/>
      <c r="M324" s="3"/>
      <c r="N324" s="3"/>
      <c r="O324" s="3"/>
      <c r="P324" s="3" t="n">
        <f aca="false">BH324</f>
        <v>0</v>
      </c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40"/>
      <c r="BD324" s="40"/>
      <c r="BE324" s="40"/>
      <c r="BF324" s="3"/>
      <c r="BG324" s="3"/>
      <c r="BH324" s="3"/>
      <c r="BI324" s="3"/>
      <c r="BJ324" s="41"/>
      <c r="BK324" s="37"/>
      <c r="BL324" s="3"/>
      <c r="BM324" s="42" t="s">
        <v>21</v>
      </c>
      <c r="BN324" s="3"/>
      <c r="BO324" s="43"/>
      <c r="BP324" s="3"/>
      <c r="BQ324" s="3"/>
      <c r="BR324" s="3"/>
      <c r="BS324" s="3"/>
      <c r="BT324" s="40"/>
      <c r="BU324" s="40"/>
      <c r="BV324" s="40"/>
      <c r="BW324" s="3"/>
      <c r="BX324" s="3"/>
      <c r="BY324" s="3"/>
      <c r="BZ324" s="3"/>
      <c r="CA324" s="40"/>
      <c r="CB324" s="40"/>
      <c r="CC324" s="41"/>
      <c r="CD324" s="3"/>
      <c r="CE324" s="3"/>
      <c r="CF324" s="3"/>
      <c r="CG324" s="3"/>
      <c r="CH324" s="40"/>
      <c r="CI324" s="40"/>
      <c r="CJ324" s="41"/>
      <c r="CK324" s="3"/>
      <c r="CL324" s="3"/>
      <c r="CM324" s="3"/>
      <c r="CN324" s="3"/>
      <c r="CO324" s="40"/>
      <c r="CP324" s="40"/>
      <c r="CQ324" s="40"/>
      <c r="CR324" s="3"/>
      <c r="CS324" s="3"/>
      <c r="CT324" s="3"/>
      <c r="AGH324" s="14"/>
      <c r="AGI324" s="14"/>
      <c r="AGJ324" s="14"/>
      <c r="AGK324" s="14"/>
      <c r="AGL324" s="14"/>
      <c r="AGM324" s="14"/>
      <c r="AGN324" s="14"/>
      <c r="AGO324" s="14"/>
      <c r="AGP324" s="14"/>
      <c r="AGQ324" s="14"/>
      <c r="AGR324" s="14"/>
      <c r="AGS324" s="14"/>
      <c r="AGT324" s="14"/>
      <c r="AGU324" s="14"/>
      <c r="AGV324" s="14"/>
      <c r="AGW324" s="14"/>
      <c r="AGX324" s="14"/>
      <c r="AGY324" s="14"/>
      <c r="AGZ324" s="14"/>
      <c r="AHA324" s="14"/>
      <c r="AHB324" s="14"/>
      <c r="AHC324" s="14"/>
      <c r="AHD324" s="14"/>
      <c r="AHE324" s="14"/>
      <c r="AHF324" s="14"/>
      <c r="AHG324" s="14"/>
      <c r="AHH324" s="14"/>
      <c r="AHI324" s="14"/>
      <c r="AHJ324" s="14"/>
      <c r="AHK324" s="14"/>
      <c r="AHL324" s="14"/>
      <c r="AHM324" s="14"/>
      <c r="AHN324" s="14"/>
      <c r="AHO324" s="14"/>
      <c r="AHP324" s="14"/>
      <c r="AHQ324" s="14"/>
      <c r="AHR324" s="14"/>
      <c r="AHS324" s="14"/>
      <c r="XEM324" s="15"/>
      <c r="XEN324" s="15"/>
      <c r="XEX324" s="33"/>
      <c r="XEY324" s="33"/>
      <c r="XEZ324" s="33"/>
      <c r="XFA324" s="33"/>
      <c r="XFB324" s="33"/>
      <c r="XFC324" s="33"/>
      <c r="XFD324" s="33"/>
    </row>
    <row r="325" s="44" customFormat="true" ht="12" hidden="true" customHeight="true" outlineLevel="0" collapsed="false">
      <c r="A325" s="36"/>
      <c r="B325" s="36"/>
      <c r="C325" s="36"/>
      <c r="D325" s="37"/>
      <c r="E325" s="37" t="n">
        <f aca="true">YEAR(TODAY())-D325</f>
        <v>2026</v>
      </c>
      <c r="F325" s="37"/>
      <c r="G325" s="37"/>
      <c r="H325" s="38"/>
      <c r="I325" s="38"/>
      <c r="J325" s="3"/>
      <c r="K325" s="3"/>
      <c r="L325" s="39"/>
      <c r="M325" s="3"/>
      <c r="N325" s="3"/>
      <c r="O325" s="3"/>
      <c r="P325" s="3" t="n">
        <f aca="false">BH325</f>
        <v>0</v>
      </c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40"/>
      <c r="BD325" s="40"/>
      <c r="BE325" s="40"/>
      <c r="BF325" s="3"/>
      <c r="BG325" s="3"/>
      <c r="BH325" s="3"/>
      <c r="BI325" s="3"/>
      <c r="BJ325" s="41"/>
      <c r="BK325" s="37"/>
      <c r="BL325" s="3"/>
      <c r="BM325" s="42" t="s">
        <v>21</v>
      </c>
      <c r="BN325" s="3"/>
      <c r="BO325" s="43"/>
      <c r="BP325" s="3"/>
      <c r="BQ325" s="3"/>
      <c r="BR325" s="3"/>
      <c r="BS325" s="3"/>
      <c r="BT325" s="40"/>
      <c r="BU325" s="40"/>
      <c r="BV325" s="40"/>
      <c r="BW325" s="3"/>
      <c r="BX325" s="3"/>
      <c r="BY325" s="3"/>
      <c r="BZ325" s="3"/>
      <c r="CA325" s="40"/>
      <c r="CB325" s="40"/>
      <c r="CC325" s="41"/>
      <c r="CD325" s="3"/>
      <c r="CE325" s="3"/>
      <c r="CF325" s="3"/>
      <c r="CG325" s="3"/>
      <c r="CH325" s="40"/>
      <c r="CI325" s="40"/>
      <c r="CJ325" s="41"/>
      <c r="CK325" s="3"/>
      <c r="CL325" s="3"/>
      <c r="CM325" s="3"/>
      <c r="CN325" s="3"/>
      <c r="CO325" s="40"/>
      <c r="CP325" s="40"/>
      <c r="CQ325" s="40"/>
      <c r="CR325" s="3"/>
      <c r="CS325" s="3"/>
      <c r="CT325" s="3"/>
      <c r="AGH325" s="14"/>
      <c r="AGI325" s="14"/>
      <c r="AGJ325" s="14"/>
      <c r="AGK325" s="14"/>
      <c r="AGL325" s="14"/>
      <c r="AGM325" s="14"/>
      <c r="AGN325" s="14"/>
      <c r="AGO325" s="14"/>
      <c r="AGP325" s="14"/>
      <c r="AGQ325" s="14"/>
      <c r="AGR325" s="14"/>
      <c r="AGS325" s="14"/>
      <c r="AGT325" s="14"/>
      <c r="AGU325" s="14"/>
      <c r="AGV325" s="14"/>
      <c r="AGW325" s="14"/>
      <c r="AGX325" s="14"/>
      <c r="AGY325" s="14"/>
      <c r="AGZ325" s="14"/>
      <c r="AHA325" s="14"/>
      <c r="AHB325" s="14"/>
      <c r="AHC325" s="14"/>
      <c r="AHD325" s="14"/>
      <c r="AHE325" s="14"/>
      <c r="AHF325" s="14"/>
      <c r="AHG325" s="14"/>
      <c r="AHH325" s="14"/>
      <c r="AHI325" s="14"/>
      <c r="AHJ325" s="14"/>
      <c r="AHK325" s="14"/>
      <c r="AHL325" s="14"/>
      <c r="AHM325" s="14"/>
      <c r="AHN325" s="14"/>
      <c r="AHO325" s="14"/>
      <c r="AHP325" s="14"/>
      <c r="AHQ325" s="14"/>
      <c r="AHR325" s="14"/>
      <c r="AHS325" s="14"/>
      <c r="XEM325" s="15"/>
      <c r="XEN325" s="15"/>
      <c r="XEX325" s="33"/>
      <c r="XEY325" s="33"/>
      <c r="XEZ325" s="33"/>
      <c r="XFA325" s="33"/>
      <c r="XFB325" s="33"/>
      <c r="XFC325" s="33"/>
      <c r="XFD325" s="33"/>
    </row>
    <row r="326" s="44" customFormat="true" ht="12" hidden="true" customHeight="true" outlineLevel="0" collapsed="false">
      <c r="A326" s="36"/>
      <c r="B326" s="36"/>
      <c r="C326" s="36"/>
      <c r="D326" s="37"/>
      <c r="E326" s="37" t="n">
        <f aca="true">YEAR(TODAY())-D326</f>
        <v>2026</v>
      </c>
      <c r="F326" s="37"/>
      <c r="G326" s="37"/>
      <c r="H326" s="38"/>
      <c r="I326" s="38"/>
      <c r="J326" s="3"/>
      <c r="K326" s="3"/>
      <c r="L326" s="39"/>
      <c r="M326" s="3"/>
      <c r="N326" s="3"/>
      <c r="O326" s="3"/>
      <c r="P326" s="3" t="n">
        <f aca="false">BH326</f>
        <v>0</v>
      </c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40"/>
      <c r="BD326" s="40"/>
      <c r="BE326" s="40"/>
      <c r="BF326" s="3"/>
      <c r="BG326" s="3"/>
      <c r="BH326" s="3"/>
      <c r="BI326" s="3"/>
      <c r="BJ326" s="41"/>
      <c r="BK326" s="37"/>
      <c r="BL326" s="3"/>
      <c r="BM326" s="42" t="s">
        <v>21</v>
      </c>
      <c r="BN326" s="3"/>
      <c r="BO326" s="43"/>
      <c r="BP326" s="3"/>
      <c r="BQ326" s="3"/>
      <c r="BR326" s="3"/>
      <c r="BS326" s="3"/>
      <c r="BT326" s="40"/>
      <c r="BU326" s="40"/>
      <c r="BV326" s="40"/>
      <c r="BW326" s="3"/>
      <c r="BX326" s="3"/>
      <c r="BY326" s="3"/>
      <c r="BZ326" s="3"/>
      <c r="CA326" s="40"/>
      <c r="CB326" s="40"/>
      <c r="CC326" s="41"/>
      <c r="CD326" s="3"/>
      <c r="CE326" s="3"/>
      <c r="CF326" s="3"/>
      <c r="CG326" s="3"/>
      <c r="CH326" s="40"/>
      <c r="CI326" s="40"/>
      <c r="CJ326" s="41"/>
      <c r="CK326" s="3"/>
      <c r="CL326" s="3"/>
      <c r="CM326" s="3"/>
      <c r="CN326" s="3"/>
      <c r="CO326" s="40"/>
      <c r="CP326" s="40"/>
      <c r="CQ326" s="40"/>
      <c r="CR326" s="3"/>
      <c r="CS326" s="3"/>
      <c r="CT326" s="3"/>
      <c r="AGH326" s="14"/>
      <c r="AGI326" s="14"/>
      <c r="AGJ326" s="14"/>
      <c r="AGK326" s="14"/>
      <c r="AGL326" s="14"/>
      <c r="AGM326" s="14"/>
      <c r="AGN326" s="14"/>
      <c r="AGO326" s="14"/>
      <c r="AGP326" s="14"/>
      <c r="AGQ326" s="14"/>
      <c r="AGR326" s="14"/>
      <c r="AGS326" s="14"/>
      <c r="AGT326" s="14"/>
      <c r="AGU326" s="14"/>
      <c r="AGV326" s="14"/>
      <c r="AGW326" s="14"/>
      <c r="AGX326" s="14"/>
      <c r="AGY326" s="14"/>
      <c r="AGZ326" s="14"/>
      <c r="AHA326" s="14"/>
      <c r="AHB326" s="14"/>
      <c r="AHC326" s="14"/>
      <c r="AHD326" s="14"/>
      <c r="AHE326" s="14"/>
      <c r="AHF326" s="14"/>
      <c r="AHG326" s="14"/>
      <c r="AHH326" s="14"/>
      <c r="AHI326" s="14"/>
      <c r="AHJ326" s="14"/>
      <c r="AHK326" s="14"/>
      <c r="AHL326" s="14"/>
      <c r="AHM326" s="14"/>
      <c r="AHN326" s="14"/>
      <c r="AHO326" s="14"/>
      <c r="AHP326" s="14"/>
      <c r="AHQ326" s="14"/>
      <c r="AHR326" s="14"/>
      <c r="AHS326" s="14"/>
      <c r="XEM326" s="15"/>
      <c r="XEN326" s="15"/>
      <c r="XEX326" s="33"/>
      <c r="XEY326" s="33"/>
      <c r="XEZ326" s="33"/>
      <c r="XFA326" s="33"/>
      <c r="XFB326" s="33"/>
      <c r="XFC326" s="33"/>
      <c r="XFD326" s="33"/>
    </row>
    <row r="327" s="44" customFormat="true" ht="12" hidden="true" customHeight="true" outlineLevel="0" collapsed="false">
      <c r="A327" s="36"/>
      <c r="B327" s="36"/>
      <c r="C327" s="36"/>
      <c r="D327" s="37"/>
      <c r="E327" s="37" t="n">
        <f aca="true">YEAR(TODAY())-D327</f>
        <v>2026</v>
      </c>
      <c r="F327" s="37"/>
      <c r="G327" s="37"/>
      <c r="H327" s="38"/>
      <c r="I327" s="38"/>
      <c r="J327" s="3"/>
      <c r="K327" s="3"/>
      <c r="L327" s="39"/>
      <c r="M327" s="3"/>
      <c r="N327" s="3"/>
      <c r="O327" s="3"/>
      <c r="P327" s="3" t="n">
        <f aca="false">BH327</f>
        <v>0</v>
      </c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40"/>
      <c r="BD327" s="40"/>
      <c r="BE327" s="40"/>
      <c r="BF327" s="3"/>
      <c r="BG327" s="3"/>
      <c r="BH327" s="3"/>
      <c r="BI327" s="3"/>
      <c r="BJ327" s="41"/>
      <c r="BK327" s="37"/>
      <c r="BL327" s="3"/>
      <c r="BM327" s="42" t="s">
        <v>21</v>
      </c>
      <c r="BN327" s="3"/>
      <c r="BO327" s="43"/>
      <c r="BP327" s="3"/>
      <c r="BQ327" s="3"/>
      <c r="BR327" s="3"/>
      <c r="BS327" s="3"/>
      <c r="BT327" s="40"/>
      <c r="BU327" s="40"/>
      <c r="BV327" s="40"/>
      <c r="BW327" s="3"/>
      <c r="BX327" s="3"/>
      <c r="BY327" s="3"/>
      <c r="BZ327" s="3"/>
      <c r="CA327" s="40"/>
      <c r="CB327" s="40"/>
      <c r="CC327" s="41"/>
      <c r="CD327" s="3"/>
      <c r="CE327" s="3"/>
      <c r="CF327" s="3"/>
      <c r="CG327" s="3"/>
      <c r="CH327" s="40"/>
      <c r="CI327" s="40"/>
      <c r="CJ327" s="41"/>
      <c r="CK327" s="3"/>
      <c r="CL327" s="3"/>
      <c r="CM327" s="3"/>
      <c r="CN327" s="3"/>
      <c r="CO327" s="40"/>
      <c r="CP327" s="40"/>
      <c r="CQ327" s="40"/>
      <c r="CR327" s="3"/>
      <c r="CS327" s="3"/>
      <c r="CT327" s="3"/>
      <c r="AGH327" s="14"/>
      <c r="AGI327" s="14"/>
      <c r="AGJ327" s="14"/>
      <c r="AGK327" s="14"/>
      <c r="AGL327" s="14"/>
      <c r="AGM327" s="14"/>
      <c r="AGN327" s="14"/>
      <c r="AGO327" s="14"/>
      <c r="AGP327" s="14"/>
      <c r="AGQ327" s="14"/>
      <c r="AGR327" s="14"/>
      <c r="AGS327" s="14"/>
      <c r="AGT327" s="14"/>
      <c r="AGU327" s="14"/>
      <c r="AGV327" s="14"/>
      <c r="AGW327" s="14"/>
      <c r="AGX327" s="14"/>
      <c r="AGY327" s="14"/>
      <c r="AGZ327" s="14"/>
      <c r="AHA327" s="14"/>
      <c r="AHB327" s="14"/>
      <c r="AHC327" s="14"/>
      <c r="AHD327" s="14"/>
      <c r="AHE327" s="14"/>
      <c r="AHF327" s="14"/>
      <c r="AHG327" s="14"/>
      <c r="AHH327" s="14"/>
      <c r="AHI327" s="14"/>
      <c r="AHJ327" s="14"/>
      <c r="AHK327" s="14"/>
      <c r="AHL327" s="14"/>
      <c r="AHM327" s="14"/>
      <c r="AHN327" s="14"/>
      <c r="AHO327" s="14"/>
      <c r="AHP327" s="14"/>
      <c r="AHQ327" s="14"/>
      <c r="AHR327" s="14"/>
      <c r="AHS327" s="14"/>
      <c r="XEM327" s="15"/>
      <c r="XEN327" s="15"/>
      <c r="XEX327" s="33"/>
      <c r="XEY327" s="33"/>
      <c r="XEZ327" s="33"/>
      <c r="XFA327" s="33"/>
      <c r="XFB327" s="33"/>
      <c r="XFC327" s="33"/>
      <c r="XFD327" s="33"/>
    </row>
    <row r="328" s="44" customFormat="true" ht="12" hidden="true" customHeight="true" outlineLevel="0" collapsed="false">
      <c r="A328" s="36"/>
      <c r="B328" s="36"/>
      <c r="C328" s="36"/>
      <c r="D328" s="37"/>
      <c r="E328" s="37" t="n">
        <f aca="true">YEAR(TODAY())-D328</f>
        <v>2026</v>
      </c>
      <c r="F328" s="37"/>
      <c r="G328" s="37"/>
      <c r="H328" s="38"/>
      <c r="I328" s="38"/>
      <c r="J328" s="3"/>
      <c r="K328" s="3"/>
      <c r="L328" s="39"/>
      <c r="M328" s="3"/>
      <c r="N328" s="3"/>
      <c r="O328" s="3"/>
      <c r="P328" s="3" t="n">
        <f aca="false">BH328</f>
        <v>0</v>
      </c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40"/>
      <c r="BD328" s="40"/>
      <c r="BE328" s="40"/>
      <c r="BF328" s="3"/>
      <c r="BG328" s="3"/>
      <c r="BH328" s="3"/>
      <c r="BI328" s="3"/>
      <c r="BJ328" s="41"/>
      <c r="BK328" s="37"/>
      <c r="BL328" s="3"/>
      <c r="BM328" s="42" t="s">
        <v>21</v>
      </c>
      <c r="BN328" s="3"/>
      <c r="BO328" s="43"/>
      <c r="BP328" s="3"/>
      <c r="BQ328" s="3"/>
      <c r="BR328" s="3"/>
      <c r="BS328" s="3"/>
      <c r="BT328" s="40"/>
      <c r="BU328" s="40"/>
      <c r="BV328" s="40"/>
      <c r="BW328" s="3"/>
      <c r="BX328" s="3"/>
      <c r="BY328" s="3"/>
      <c r="BZ328" s="3"/>
      <c r="CA328" s="40"/>
      <c r="CB328" s="40"/>
      <c r="CC328" s="41"/>
      <c r="CD328" s="3"/>
      <c r="CE328" s="3"/>
      <c r="CF328" s="3"/>
      <c r="CG328" s="3"/>
      <c r="CH328" s="40"/>
      <c r="CI328" s="40"/>
      <c r="CJ328" s="41"/>
      <c r="CK328" s="3"/>
      <c r="CL328" s="3"/>
      <c r="CM328" s="3"/>
      <c r="CN328" s="3"/>
      <c r="CO328" s="40"/>
      <c r="CP328" s="40"/>
      <c r="CQ328" s="40"/>
      <c r="CR328" s="3"/>
      <c r="CS328" s="3"/>
      <c r="CT328" s="3"/>
      <c r="AGH328" s="14"/>
      <c r="AGI328" s="14"/>
      <c r="AGJ328" s="14"/>
      <c r="AGK328" s="14"/>
      <c r="AGL328" s="14"/>
      <c r="AGM328" s="14"/>
      <c r="AGN328" s="14"/>
      <c r="AGO328" s="14"/>
      <c r="AGP328" s="14"/>
      <c r="AGQ328" s="14"/>
      <c r="AGR328" s="14"/>
      <c r="AGS328" s="14"/>
      <c r="AGT328" s="14"/>
      <c r="AGU328" s="14"/>
      <c r="AGV328" s="14"/>
      <c r="AGW328" s="14"/>
      <c r="AGX328" s="14"/>
      <c r="AGY328" s="14"/>
      <c r="AGZ328" s="14"/>
      <c r="AHA328" s="14"/>
      <c r="AHB328" s="14"/>
      <c r="AHC328" s="14"/>
      <c r="AHD328" s="14"/>
      <c r="AHE328" s="14"/>
      <c r="AHF328" s="14"/>
      <c r="AHG328" s="14"/>
      <c r="AHH328" s="14"/>
      <c r="AHI328" s="14"/>
      <c r="AHJ328" s="14"/>
      <c r="AHK328" s="14"/>
      <c r="AHL328" s="14"/>
      <c r="AHM328" s="14"/>
      <c r="AHN328" s="14"/>
      <c r="AHO328" s="14"/>
      <c r="AHP328" s="14"/>
      <c r="AHQ328" s="14"/>
      <c r="AHR328" s="14"/>
      <c r="AHS328" s="14"/>
      <c r="XEM328" s="15"/>
      <c r="XEN328" s="15"/>
      <c r="XEX328" s="33"/>
      <c r="XEY328" s="33"/>
      <c r="XEZ328" s="33"/>
      <c r="XFA328" s="33"/>
      <c r="XFB328" s="33"/>
      <c r="XFC328" s="33"/>
      <c r="XFD328" s="33"/>
    </row>
    <row r="329" s="44" customFormat="true" ht="12" hidden="true" customHeight="true" outlineLevel="0" collapsed="false">
      <c r="A329" s="36"/>
      <c r="B329" s="36"/>
      <c r="C329" s="36"/>
      <c r="D329" s="37"/>
      <c r="E329" s="37"/>
      <c r="F329" s="37"/>
      <c r="G329" s="37"/>
      <c r="H329" s="38"/>
      <c r="I329" s="38"/>
      <c r="J329" s="3"/>
      <c r="K329" s="3"/>
      <c r="L329" s="39"/>
      <c r="M329" s="3"/>
      <c r="N329" s="3"/>
      <c r="O329" s="3"/>
      <c r="P329" s="3" t="n">
        <f aca="false">BH329</f>
        <v>0</v>
      </c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40"/>
      <c r="BD329" s="40"/>
      <c r="BE329" s="40"/>
      <c r="BF329" s="3"/>
      <c r="BG329" s="3"/>
      <c r="BH329" s="3"/>
      <c r="BI329" s="3"/>
      <c r="BJ329" s="41"/>
      <c r="BK329" s="37"/>
      <c r="BL329" s="3"/>
      <c r="BM329" s="3" t="s">
        <v>21</v>
      </c>
      <c r="BN329" s="3"/>
      <c r="BO329" s="43"/>
      <c r="BP329" s="3"/>
      <c r="BQ329" s="3"/>
      <c r="BR329" s="3"/>
      <c r="BS329" s="3"/>
      <c r="BT329" s="40"/>
      <c r="BU329" s="40"/>
      <c r="BV329" s="40"/>
      <c r="BW329" s="3"/>
      <c r="BX329" s="3"/>
      <c r="BY329" s="3"/>
      <c r="BZ329" s="3"/>
      <c r="CA329" s="40"/>
      <c r="CB329" s="40"/>
      <c r="CC329" s="41"/>
      <c r="CD329" s="3"/>
      <c r="CE329" s="3"/>
      <c r="CF329" s="3"/>
      <c r="CG329" s="3"/>
      <c r="CH329" s="40"/>
      <c r="CI329" s="40"/>
      <c r="CJ329" s="41"/>
      <c r="CK329" s="3"/>
      <c r="CL329" s="3"/>
      <c r="CM329" s="3"/>
      <c r="CN329" s="3"/>
      <c r="CO329" s="40"/>
      <c r="CP329" s="40"/>
      <c r="CQ329" s="40"/>
      <c r="CR329" s="3"/>
      <c r="CS329" s="3"/>
      <c r="CT329" s="3"/>
      <c r="AGH329" s="14"/>
      <c r="AGI329" s="14"/>
      <c r="AGJ329" s="14"/>
      <c r="AGK329" s="14"/>
      <c r="AGL329" s="14"/>
      <c r="AGM329" s="14"/>
      <c r="AGN329" s="14"/>
      <c r="AGO329" s="14"/>
      <c r="AGP329" s="14"/>
      <c r="AGQ329" s="14"/>
      <c r="AGR329" s="14"/>
      <c r="AGS329" s="14"/>
      <c r="AGT329" s="14"/>
      <c r="AGU329" s="14"/>
      <c r="AGV329" s="14"/>
      <c r="AGW329" s="14"/>
      <c r="AGX329" s="14"/>
      <c r="AGY329" s="14"/>
      <c r="AGZ329" s="14"/>
      <c r="AHA329" s="14"/>
      <c r="AHB329" s="14"/>
      <c r="AHC329" s="14"/>
      <c r="AHD329" s="14"/>
      <c r="AHE329" s="14"/>
      <c r="AHF329" s="14"/>
      <c r="AHG329" s="14"/>
      <c r="AHH329" s="14"/>
      <c r="AHI329" s="14"/>
      <c r="AHJ329" s="14"/>
      <c r="AHK329" s="14"/>
      <c r="AHL329" s="14"/>
      <c r="AHM329" s="14"/>
      <c r="AHN329" s="14"/>
      <c r="AHO329" s="14"/>
      <c r="AHP329" s="14"/>
      <c r="AHQ329" s="14"/>
      <c r="AHR329" s="14"/>
      <c r="AHS329" s="14"/>
      <c r="XEM329" s="15"/>
      <c r="XEN329" s="15"/>
      <c r="XEX329" s="33"/>
      <c r="XEY329" s="33"/>
      <c r="XEZ329" s="33"/>
      <c r="XFA329" s="33"/>
      <c r="XFB329" s="33"/>
      <c r="XFC329" s="33"/>
      <c r="XFD329" s="33"/>
    </row>
    <row r="330" s="44" customFormat="true" ht="12" hidden="true" customHeight="true" outlineLevel="0" collapsed="false">
      <c r="A330" s="36"/>
      <c r="B330" s="36"/>
      <c r="C330" s="36"/>
      <c r="D330" s="37"/>
      <c r="E330" s="37"/>
      <c r="F330" s="37"/>
      <c r="G330" s="37"/>
      <c r="H330" s="38"/>
      <c r="I330" s="38"/>
      <c r="J330" s="3"/>
      <c r="K330" s="3"/>
      <c r="L330" s="39"/>
      <c r="M330" s="3"/>
      <c r="N330" s="3"/>
      <c r="O330" s="3"/>
      <c r="P330" s="3" t="n">
        <f aca="false">BH330</f>
        <v>0</v>
      </c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40"/>
      <c r="BD330" s="40"/>
      <c r="BE330" s="40"/>
      <c r="BF330" s="3"/>
      <c r="BG330" s="3"/>
      <c r="BH330" s="3"/>
      <c r="BI330" s="3"/>
      <c r="BJ330" s="41"/>
      <c r="BK330" s="37"/>
      <c r="BL330" s="3"/>
      <c r="BM330" s="3" t="s">
        <v>21</v>
      </c>
      <c r="BN330" s="3"/>
      <c r="BO330" s="43"/>
      <c r="BP330" s="3"/>
      <c r="BQ330" s="3"/>
      <c r="BR330" s="3"/>
      <c r="BS330" s="3"/>
      <c r="BT330" s="40"/>
      <c r="BU330" s="40"/>
      <c r="BV330" s="40"/>
      <c r="BW330" s="3"/>
      <c r="BX330" s="3"/>
      <c r="BY330" s="3"/>
      <c r="BZ330" s="3"/>
      <c r="CA330" s="40"/>
      <c r="CB330" s="40"/>
      <c r="CC330" s="41"/>
      <c r="CD330" s="3"/>
      <c r="CE330" s="3"/>
      <c r="CF330" s="3"/>
      <c r="CG330" s="3"/>
      <c r="CH330" s="40"/>
      <c r="CI330" s="40"/>
      <c r="CJ330" s="41"/>
      <c r="CK330" s="3"/>
      <c r="CL330" s="3"/>
      <c r="CM330" s="3"/>
      <c r="CN330" s="3"/>
      <c r="CO330" s="40"/>
      <c r="CP330" s="40"/>
      <c r="CQ330" s="40"/>
      <c r="CR330" s="3"/>
      <c r="CS330" s="3"/>
      <c r="CT330" s="3"/>
      <c r="AGH330" s="14"/>
      <c r="AGI330" s="14"/>
      <c r="AGJ330" s="14"/>
      <c r="AGK330" s="14"/>
      <c r="AGL330" s="14"/>
      <c r="AGM330" s="14"/>
      <c r="AGN330" s="14"/>
      <c r="AGO330" s="14"/>
      <c r="AGP330" s="14"/>
      <c r="AGQ330" s="14"/>
      <c r="AGR330" s="14"/>
      <c r="AGS330" s="14"/>
      <c r="AGT330" s="14"/>
      <c r="AGU330" s="14"/>
      <c r="AGV330" s="14"/>
      <c r="AGW330" s="14"/>
      <c r="AGX330" s="14"/>
      <c r="AGY330" s="14"/>
      <c r="AGZ330" s="14"/>
      <c r="AHA330" s="14"/>
      <c r="AHB330" s="14"/>
      <c r="AHC330" s="14"/>
      <c r="AHD330" s="14"/>
      <c r="AHE330" s="14"/>
      <c r="AHF330" s="14"/>
      <c r="AHG330" s="14"/>
      <c r="AHH330" s="14"/>
      <c r="AHI330" s="14"/>
      <c r="AHJ330" s="14"/>
      <c r="AHK330" s="14"/>
      <c r="AHL330" s="14"/>
      <c r="AHM330" s="14"/>
      <c r="AHN330" s="14"/>
      <c r="AHO330" s="14"/>
      <c r="AHP330" s="14"/>
      <c r="AHQ330" s="14"/>
      <c r="AHR330" s="14"/>
      <c r="AHS330" s="14"/>
      <c r="XEM330" s="15"/>
      <c r="XEN330" s="15"/>
      <c r="XEX330" s="33"/>
      <c r="XEY330" s="33"/>
      <c r="XEZ330" s="33"/>
      <c r="XFA330" s="33"/>
      <c r="XFB330" s="33"/>
      <c r="XFC330" s="33"/>
      <c r="XFD330" s="33"/>
    </row>
    <row r="331" s="44" customFormat="true" ht="12" hidden="true" customHeight="true" outlineLevel="0" collapsed="false">
      <c r="A331" s="36"/>
      <c r="B331" s="36"/>
      <c r="C331" s="36"/>
      <c r="D331" s="37"/>
      <c r="E331" s="37"/>
      <c r="F331" s="37"/>
      <c r="G331" s="37"/>
      <c r="H331" s="38"/>
      <c r="I331" s="38"/>
      <c r="J331" s="3"/>
      <c r="K331" s="3"/>
      <c r="L331" s="39"/>
      <c r="M331" s="3"/>
      <c r="N331" s="3"/>
      <c r="O331" s="3"/>
      <c r="P331" s="3" t="n">
        <f aca="false">BH331</f>
        <v>0</v>
      </c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40"/>
      <c r="BD331" s="40"/>
      <c r="BE331" s="40"/>
      <c r="BF331" s="3"/>
      <c r="BG331" s="3"/>
      <c r="BH331" s="3"/>
      <c r="BI331" s="3"/>
      <c r="BJ331" s="41"/>
      <c r="BK331" s="37"/>
      <c r="BL331" s="3"/>
      <c r="BM331" s="3"/>
      <c r="BN331" s="3"/>
      <c r="BO331" s="43"/>
      <c r="BP331" s="3"/>
      <c r="BQ331" s="3"/>
      <c r="BR331" s="3"/>
      <c r="BS331" s="3"/>
      <c r="BT331" s="40"/>
      <c r="BU331" s="40"/>
      <c r="BV331" s="40"/>
      <c r="BW331" s="3"/>
      <c r="BX331" s="3"/>
      <c r="BY331" s="3"/>
      <c r="BZ331" s="3"/>
      <c r="CA331" s="40"/>
      <c r="CB331" s="40"/>
      <c r="CC331" s="41"/>
      <c r="CD331" s="3"/>
      <c r="CE331" s="3"/>
      <c r="CF331" s="3"/>
      <c r="CG331" s="3"/>
      <c r="CH331" s="40"/>
      <c r="CI331" s="40"/>
      <c r="CJ331" s="41"/>
      <c r="CK331" s="3"/>
      <c r="CL331" s="3"/>
      <c r="CM331" s="3"/>
      <c r="CN331" s="3"/>
      <c r="CO331" s="40"/>
      <c r="CP331" s="40"/>
      <c r="CQ331" s="40"/>
      <c r="CR331" s="3"/>
      <c r="CS331" s="3"/>
      <c r="CT331" s="3"/>
      <c r="AGH331" s="14"/>
      <c r="AGI331" s="14"/>
      <c r="AGJ331" s="14"/>
      <c r="AGK331" s="14"/>
      <c r="AGL331" s="14"/>
      <c r="AGM331" s="14"/>
      <c r="AGN331" s="14"/>
      <c r="AGO331" s="14"/>
      <c r="AGP331" s="14"/>
      <c r="AGQ331" s="14"/>
      <c r="AGR331" s="14"/>
      <c r="AGS331" s="14"/>
      <c r="AGT331" s="14"/>
      <c r="AGU331" s="14"/>
      <c r="AGV331" s="14"/>
      <c r="AGW331" s="14"/>
      <c r="AGX331" s="14"/>
      <c r="AGY331" s="14"/>
      <c r="AGZ331" s="14"/>
      <c r="AHA331" s="14"/>
      <c r="AHB331" s="14"/>
      <c r="AHC331" s="14"/>
      <c r="AHD331" s="14"/>
      <c r="AHE331" s="14"/>
      <c r="AHF331" s="14"/>
      <c r="AHG331" s="14"/>
      <c r="AHH331" s="14"/>
      <c r="AHI331" s="14"/>
      <c r="AHJ331" s="14"/>
      <c r="AHK331" s="14"/>
      <c r="AHL331" s="14"/>
      <c r="AHM331" s="14"/>
      <c r="AHN331" s="14"/>
      <c r="AHO331" s="14"/>
      <c r="AHP331" s="14"/>
      <c r="AHQ331" s="14"/>
      <c r="AHR331" s="14"/>
      <c r="AHS331" s="14"/>
      <c r="XEM331" s="15"/>
      <c r="XEN331" s="15"/>
      <c r="XEX331" s="33"/>
      <c r="XEY331" s="33"/>
      <c r="XEZ331" s="33"/>
      <c r="XFA331" s="33"/>
      <c r="XFB331" s="33"/>
      <c r="XFC331" s="33"/>
      <c r="XFD331" s="33"/>
    </row>
    <row r="332" s="44" customFormat="true" ht="12" hidden="true" customHeight="true" outlineLevel="0" collapsed="false">
      <c r="A332" s="36"/>
      <c r="B332" s="36"/>
      <c r="C332" s="36"/>
      <c r="D332" s="37"/>
      <c r="E332" s="37"/>
      <c r="F332" s="37"/>
      <c r="G332" s="37"/>
      <c r="H332" s="38"/>
      <c r="I332" s="38"/>
      <c r="J332" s="3"/>
      <c r="K332" s="3"/>
      <c r="L332" s="39"/>
      <c r="M332" s="3"/>
      <c r="N332" s="3"/>
      <c r="O332" s="3"/>
      <c r="P332" s="3" t="n">
        <f aca="false">BH332</f>
        <v>0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40"/>
      <c r="BD332" s="40"/>
      <c r="BE332" s="40"/>
      <c r="BF332" s="3"/>
      <c r="BG332" s="3"/>
      <c r="BH332" s="3"/>
      <c r="BI332" s="3"/>
      <c r="BJ332" s="41"/>
      <c r="BK332" s="37"/>
      <c r="BL332" s="3"/>
      <c r="BM332" s="3"/>
      <c r="BN332" s="3"/>
      <c r="BO332" s="43"/>
      <c r="BP332" s="3"/>
      <c r="BQ332" s="3"/>
      <c r="BR332" s="3"/>
      <c r="BS332" s="3"/>
      <c r="BT332" s="40"/>
      <c r="BU332" s="40"/>
      <c r="BV332" s="40"/>
      <c r="BW332" s="3"/>
      <c r="BX332" s="3"/>
      <c r="BY332" s="3"/>
      <c r="BZ332" s="3"/>
      <c r="CA332" s="40"/>
      <c r="CB332" s="40"/>
      <c r="CC332" s="41"/>
      <c r="CD332" s="3"/>
      <c r="CE332" s="3"/>
      <c r="CF332" s="3"/>
      <c r="CG332" s="3"/>
      <c r="CH332" s="40"/>
      <c r="CI332" s="40"/>
      <c r="CJ332" s="41"/>
      <c r="CK332" s="3"/>
      <c r="CL332" s="3"/>
      <c r="CM332" s="3"/>
      <c r="CN332" s="3"/>
      <c r="CO332" s="40"/>
      <c r="CP332" s="40"/>
      <c r="CQ332" s="40"/>
      <c r="CR332" s="3"/>
      <c r="CS332" s="3"/>
      <c r="CT332" s="3"/>
      <c r="AGH332" s="14"/>
      <c r="AGI332" s="14"/>
      <c r="AGJ332" s="14"/>
      <c r="AGK332" s="14"/>
      <c r="AGL332" s="14"/>
      <c r="AGM332" s="14"/>
      <c r="AGN332" s="14"/>
      <c r="AGO332" s="14"/>
      <c r="AGP332" s="14"/>
      <c r="AGQ332" s="14"/>
      <c r="AGR332" s="14"/>
      <c r="AGS332" s="14"/>
      <c r="AGT332" s="14"/>
      <c r="AGU332" s="14"/>
      <c r="AGV332" s="14"/>
      <c r="AGW332" s="14"/>
      <c r="AGX332" s="14"/>
      <c r="AGY332" s="14"/>
      <c r="AGZ332" s="14"/>
      <c r="AHA332" s="14"/>
      <c r="AHB332" s="14"/>
      <c r="AHC332" s="14"/>
      <c r="AHD332" s="14"/>
      <c r="AHE332" s="14"/>
      <c r="AHF332" s="14"/>
      <c r="AHG332" s="14"/>
      <c r="AHH332" s="14"/>
      <c r="AHI332" s="14"/>
      <c r="AHJ332" s="14"/>
      <c r="AHK332" s="14"/>
      <c r="AHL332" s="14"/>
      <c r="AHM332" s="14"/>
      <c r="AHN332" s="14"/>
      <c r="AHO332" s="14"/>
      <c r="AHP332" s="14"/>
      <c r="AHQ332" s="14"/>
      <c r="AHR332" s="14"/>
      <c r="AHS332" s="14"/>
      <c r="XEM332" s="15"/>
      <c r="XEN332" s="15"/>
      <c r="XEX332" s="33"/>
      <c r="XEY332" s="33"/>
      <c r="XEZ332" s="33"/>
      <c r="XFA332" s="33"/>
      <c r="XFB332" s="33"/>
      <c r="XFC332" s="33"/>
      <c r="XFD332" s="33"/>
    </row>
    <row r="333" s="44" customFormat="true" ht="12" hidden="true" customHeight="true" outlineLevel="0" collapsed="false">
      <c r="A333" s="36"/>
      <c r="B333" s="36"/>
      <c r="C333" s="36"/>
      <c r="D333" s="37"/>
      <c r="E333" s="37"/>
      <c r="F333" s="37"/>
      <c r="G333" s="37"/>
      <c r="H333" s="38"/>
      <c r="I333" s="38"/>
      <c r="J333" s="3"/>
      <c r="K333" s="3"/>
      <c r="L333" s="39"/>
      <c r="M333" s="3"/>
      <c r="N333" s="3"/>
      <c r="O333" s="3"/>
      <c r="P333" s="3" t="n">
        <f aca="false">BH333</f>
        <v>0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40"/>
      <c r="BD333" s="40"/>
      <c r="BE333" s="40"/>
      <c r="BF333" s="3"/>
      <c r="BG333" s="3"/>
      <c r="BH333" s="3"/>
      <c r="BI333" s="3"/>
      <c r="BJ333" s="41"/>
      <c r="BK333" s="37"/>
      <c r="BL333" s="3"/>
      <c r="BM333" s="3"/>
      <c r="BN333" s="3"/>
      <c r="BO333" s="43"/>
      <c r="BP333" s="3"/>
      <c r="BQ333" s="3"/>
      <c r="BR333" s="3"/>
      <c r="BS333" s="3"/>
      <c r="BT333" s="40"/>
      <c r="BU333" s="40"/>
      <c r="BV333" s="40"/>
      <c r="BW333" s="3"/>
      <c r="BX333" s="3"/>
      <c r="BY333" s="3"/>
      <c r="BZ333" s="3"/>
      <c r="CA333" s="40"/>
      <c r="CB333" s="40"/>
      <c r="CC333" s="41"/>
      <c r="CD333" s="3"/>
      <c r="CE333" s="3"/>
      <c r="CF333" s="3"/>
      <c r="CG333" s="3"/>
      <c r="CH333" s="40"/>
      <c r="CI333" s="40"/>
      <c r="CJ333" s="41"/>
      <c r="CK333" s="3"/>
      <c r="CL333" s="3"/>
      <c r="CM333" s="3"/>
      <c r="CN333" s="3"/>
      <c r="CO333" s="40"/>
      <c r="CP333" s="40"/>
      <c r="CQ333" s="40"/>
      <c r="CR333" s="3"/>
      <c r="CS333" s="3"/>
      <c r="CT333" s="3"/>
      <c r="AGH333" s="14"/>
      <c r="AGI333" s="14"/>
      <c r="AGJ333" s="14"/>
      <c r="AGK333" s="14"/>
      <c r="AGL333" s="14"/>
      <c r="AGM333" s="14"/>
      <c r="AGN333" s="14"/>
      <c r="AGO333" s="14"/>
      <c r="AGP333" s="14"/>
      <c r="AGQ333" s="14"/>
      <c r="AGR333" s="14"/>
      <c r="AGS333" s="14"/>
      <c r="AGT333" s="14"/>
      <c r="AGU333" s="14"/>
      <c r="AGV333" s="14"/>
      <c r="AGW333" s="14"/>
      <c r="AGX333" s="14"/>
      <c r="AGY333" s="14"/>
      <c r="AGZ333" s="14"/>
      <c r="AHA333" s="14"/>
      <c r="AHB333" s="14"/>
      <c r="AHC333" s="14"/>
      <c r="AHD333" s="14"/>
      <c r="AHE333" s="14"/>
      <c r="AHF333" s="14"/>
      <c r="AHG333" s="14"/>
      <c r="AHH333" s="14"/>
      <c r="AHI333" s="14"/>
      <c r="AHJ333" s="14"/>
      <c r="AHK333" s="14"/>
      <c r="AHL333" s="14"/>
      <c r="AHM333" s="14"/>
      <c r="AHN333" s="14"/>
      <c r="AHO333" s="14"/>
      <c r="AHP333" s="14"/>
      <c r="AHQ333" s="14"/>
      <c r="AHR333" s="14"/>
      <c r="AHS333" s="14"/>
      <c r="XEM333" s="15"/>
      <c r="XEN333" s="15"/>
      <c r="XEX333" s="33"/>
      <c r="XEY333" s="33"/>
      <c r="XEZ333" s="33"/>
      <c r="XFA333" s="33"/>
      <c r="XFB333" s="33"/>
      <c r="XFC333" s="33"/>
      <c r="XFD333" s="33"/>
    </row>
    <row r="334" s="44" customFormat="true" ht="12" hidden="true" customHeight="true" outlineLevel="0" collapsed="false">
      <c r="A334" s="36"/>
      <c r="B334" s="36"/>
      <c r="C334" s="36"/>
      <c r="D334" s="37"/>
      <c r="E334" s="37"/>
      <c r="F334" s="37"/>
      <c r="G334" s="37"/>
      <c r="H334" s="38"/>
      <c r="I334" s="38"/>
      <c r="J334" s="3"/>
      <c r="K334" s="3"/>
      <c r="L334" s="39"/>
      <c r="M334" s="3"/>
      <c r="N334" s="3"/>
      <c r="O334" s="3"/>
      <c r="P334" s="3" t="n">
        <f aca="false">BH334</f>
        <v>0</v>
      </c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40"/>
      <c r="BD334" s="40"/>
      <c r="BE334" s="40"/>
      <c r="BF334" s="3"/>
      <c r="BG334" s="3"/>
      <c r="BH334" s="3"/>
      <c r="BI334" s="3"/>
      <c r="BJ334" s="41"/>
      <c r="BK334" s="37"/>
      <c r="BL334" s="3"/>
      <c r="BM334" s="3"/>
      <c r="BN334" s="3"/>
      <c r="BO334" s="43"/>
      <c r="BP334" s="3"/>
      <c r="BQ334" s="3"/>
      <c r="BR334" s="3"/>
      <c r="BS334" s="3"/>
      <c r="BT334" s="40"/>
      <c r="BU334" s="40"/>
      <c r="BV334" s="40"/>
      <c r="BW334" s="3"/>
      <c r="BX334" s="3"/>
      <c r="BY334" s="3"/>
      <c r="BZ334" s="3"/>
      <c r="CA334" s="40"/>
      <c r="CB334" s="40"/>
      <c r="CC334" s="41"/>
      <c r="CD334" s="3"/>
      <c r="CE334" s="3"/>
      <c r="CF334" s="3"/>
      <c r="CG334" s="3"/>
      <c r="CH334" s="40"/>
      <c r="CI334" s="40"/>
      <c r="CJ334" s="41"/>
      <c r="CK334" s="3"/>
      <c r="CL334" s="3"/>
      <c r="CM334" s="3"/>
      <c r="CN334" s="3"/>
      <c r="CO334" s="40"/>
      <c r="CP334" s="40"/>
      <c r="CQ334" s="40"/>
      <c r="CR334" s="3"/>
      <c r="CS334" s="3"/>
      <c r="CT334" s="3"/>
      <c r="AGH334" s="14"/>
      <c r="AGI334" s="14"/>
      <c r="AGJ334" s="14"/>
      <c r="AGK334" s="14"/>
      <c r="AGL334" s="14"/>
      <c r="AGM334" s="14"/>
      <c r="AGN334" s="14"/>
      <c r="AGO334" s="14"/>
      <c r="AGP334" s="14"/>
      <c r="AGQ334" s="14"/>
      <c r="AGR334" s="14"/>
      <c r="AGS334" s="14"/>
      <c r="AGT334" s="14"/>
      <c r="AGU334" s="14"/>
      <c r="AGV334" s="14"/>
      <c r="AGW334" s="14"/>
      <c r="AGX334" s="14"/>
      <c r="AGY334" s="14"/>
      <c r="AGZ334" s="14"/>
      <c r="AHA334" s="14"/>
      <c r="AHB334" s="14"/>
      <c r="AHC334" s="14"/>
      <c r="AHD334" s="14"/>
      <c r="AHE334" s="14"/>
      <c r="AHF334" s="14"/>
      <c r="AHG334" s="14"/>
      <c r="AHH334" s="14"/>
      <c r="AHI334" s="14"/>
      <c r="AHJ334" s="14"/>
      <c r="AHK334" s="14"/>
      <c r="AHL334" s="14"/>
      <c r="AHM334" s="14"/>
      <c r="AHN334" s="14"/>
      <c r="AHO334" s="14"/>
      <c r="AHP334" s="14"/>
      <c r="AHQ334" s="14"/>
      <c r="AHR334" s="14"/>
      <c r="AHS334" s="14"/>
      <c r="XEM334" s="15"/>
      <c r="XEN334" s="15"/>
      <c r="XEX334" s="33"/>
      <c r="XEY334" s="33"/>
      <c r="XEZ334" s="33"/>
      <c r="XFA334" s="33"/>
      <c r="XFB334" s="33"/>
      <c r="XFC334" s="33"/>
      <c r="XFD334" s="33"/>
    </row>
    <row r="335" s="44" customFormat="true" ht="12" hidden="true" customHeight="true" outlineLevel="0" collapsed="false">
      <c r="A335" s="36"/>
      <c r="B335" s="36"/>
      <c r="C335" s="36"/>
      <c r="D335" s="37"/>
      <c r="E335" s="37"/>
      <c r="F335" s="37"/>
      <c r="G335" s="37"/>
      <c r="H335" s="38"/>
      <c r="I335" s="38"/>
      <c r="J335" s="3"/>
      <c r="K335" s="3"/>
      <c r="L335" s="39"/>
      <c r="M335" s="3"/>
      <c r="N335" s="3"/>
      <c r="O335" s="3"/>
      <c r="P335" s="3" t="n">
        <f aca="false">BH335</f>
        <v>0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40"/>
      <c r="BD335" s="40"/>
      <c r="BE335" s="40"/>
      <c r="BF335" s="3"/>
      <c r="BG335" s="3"/>
      <c r="BH335" s="3"/>
      <c r="BI335" s="3"/>
      <c r="BJ335" s="41"/>
      <c r="BK335" s="37"/>
      <c r="BL335" s="3"/>
      <c r="BM335" s="3"/>
      <c r="BN335" s="3"/>
      <c r="BO335" s="43"/>
      <c r="BP335" s="3"/>
      <c r="BQ335" s="3"/>
      <c r="BR335" s="3"/>
      <c r="BS335" s="3"/>
      <c r="BT335" s="40"/>
      <c r="BU335" s="40"/>
      <c r="BV335" s="40"/>
      <c r="BW335" s="3"/>
      <c r="BX335" s="3"/>
      <c r="BY335" s="3"/>
      <c r="BZ335" s="3"/>
      <c r="CA335" s="40"/>
      <c r="CB335" s="40"/>
      <c r="CC335" s="41"/>
      <c r="CD335" s="3"/>
      <c r="CE335" s="3"/>
      <c r="CF335" s="3"/>
      <c r="CG335" s="3"/>
      <c r="CH335" s="40"/>
      <c r="CI335" s="40"/>
      <c r="CJ335" s="41"/>
      <c r="CK335" s="3"/>
      <c r="CL335" s="3"/>
      <c r="CM335" s="3"/>
      <c r="CN335" s="3"/>
      <c r="CO335" s="40"/>
      <c r="CP335" s="40"/>
      <c r="CQ335" s="40"/>
      <c r="CR335" s="3"/>
      <c r="CS335" s="3"/>
      <c r="CT335" s="3"/>
      <c r="AGH335" s="14"/>
      <c r="AGI335" s="14"/>
      <c r="AGJ335" s="14"/>
      <c r="AGK335" s="14"/>
      <c r="AGL335" s="14"/>
      <c r="AGM335" s="14"/>
      <c r="AGN335" s="14"/>
      <c r="AGO335" s="14"/>
      <c r="AGP335" s="14"/>
      <c r="AGQ335" s="14"/>
      <c r="AGR335" s="14"/>
      <c r="AGS335" s="14"/>
      <c r="AGT335" s="14"/>
      <c r="AGU335" s="14"/>
      <c r="AGV335" s="14"/>
      <c r="AGW335" s="14"/>
      <c r="AGX335" s="14"/>
      <c r="AGY335" s="14"/>
      <c r="AGZ335" s="14"/>
      <c r="AHA335" s="14"/>
      <c r="AHB335" s="14"/>
      <c r="AHC335" s="14"/>
      <c r="AHD335" s="14"/>
      <c r="AHE335" s="14"/>
      <c r="AHF335" s="14"/>
      <c r="AHG335" s="14"/>
      <c r="AHH335" s="14"/>
      <c r="AHI335" s="14"/>
      <c r="AHJ335" s="14"/>
      <c r="AHK335" s="14"/>
      <c r="AHL335" s="14"/>
      <c r="AHM335" s="14"/>
      <c r="AHN335" s="14"/>
      <c r="AHO335" s="14"/>
      <c r="AHP335" s="14"/>
      <c r="AHQ335" s="14"/>
      <c r="AHR335" s="14"/>
      <c r="AHS335" s="14"/>
      <c r="XEM335" s="15"/>
      <c r="XEN335" s="15"/>
      <c r="XEX335" s="33"/>
      <c r="XEY335" s="33"/>
      <c r="XEZ335" s="33"/>
      <c r="XFA335" s="33"/>
      <c r="XFB335" s="33"/>
      <c r="XFC335" s="33"/>
      <c r="XFD335" s="33"/>
    </row>
    <row r="336" s="44" customFormat="true" ht="12" hidden="true" customHeight="true" outlineLevel="0" collapsed="false">
      <c r="A336" s="36"/>
      <c r="B336" s="36"/>
      <c r="C336" s="36"/>
      <c r="D336" s="37"/>
      <c r="E336" s="37"/>
      <c r="F336" s="37"/>
      <c r="G336" s="37"/>
      <c r="H336" s="38"/>
      <c r="I336" s="38"/>
      <c r="J336" s="3"/>
      <c r="K336" s="3"/>
      <c r="L336" s="39"/>
      <c r="M336" s="3"/>
      <c r="N336" s="3"/>
      <c r="O336" s="3"/>
      <c r="P336" s="3" t="n">
        <f aca="false">BH336</f>
        <v>0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40"/>
      <c r="BD336" s="40"/>
      <c r="BE336" s="40"/>
      <c r="BF336" s="3"/>
      <c r="BG336" s="3"/>
      <c r="BH336" s="3"/>
      <c r="BI336" s="3"/>
      <c r="BJ336" s="41"/>
      <c r="BK336" s="37"/>
      <c r="BL336" s="3"/>
      <c r="BM336" s="3"/>
      <c r="BN336" s="3"/>
      <c r="BO336" s="43"/>
      <c r="BP336" s="3"/>
      <c r="BQ336" s="3"/>
      <c r="BR336" s="3"/>
      <c r="BS336" s="3"/>
      <c r="BT336" s="40"/>
      <c r="BU336" s="40"/>
      <c r="BV336" s="40"/>
      <c r="BW336" s="3"/>
      <c r="BX336" s="3"/>
      <c r="BY336" s="3"/>
      <c r="BZ336" s="3"/>
      <c r="CA336" s="40"/>
      <c r="CB336" s="40"/>
      <c r="CC336" s="41"/>
      <c r="CD336" s="3"/>
      <c r="CE336" s="3"/>
      <c r="CF336" s="3"/>
      <c r="CG336" s="3"/>
      <c r="CH336" s="40"/>
      <c r="CI336" s="40"/>
      <c r="CJ336" s="41"/>
      <c r="CK336" s="3"/>
      <c r="CL336" s="3"/>
      <c r="CM336" s="3"/>
      <c r="CN336" s="3"/>
      <c r="CO336" s="40"/>
      <c r="CP336" s="40"/>
      <c r="CQ336" s="40"/>
      <c r="CR336" s="3"/>
      <c r="CS336" s="3"/>
      <c r="CT336" s="3"/>
      <c r="AGH336" s="14"/>
      <c r="AGI336" s="14"/>
      <c r="AGJ336" s="14"/>
      <c r="AGK336" s="14"/>
      <c r="AGL336" s="14"/>
      <c r="AGM336" s="14"/>
      <c r="AGN336" s="14"/>
      <c r="AGO336" s="14"/>
      <c r="AGP336" s="14"/>
      <c r="AGQ336" s="14"/>
      <c r="AGR336" s="14"/>
      <c r="AGS336" s="14"/>
      <c r="AGT336" s="14"/>
      <c r="AGU336" s="14"/>
      <c r="AGV336" s="14"/>
      <c r="AGW336" s="14"/>
      <c r="AGX336" s="14"/>
      <c r="AGY336" s="14"/>
      <c r="AGZ336" s="14"/>
      <c r="AHA336" s="14"/>
      <c r="AHB336" s="14"/>
      <c r="AHC336" s="14"/>
      <c r="AHD336" s="14"/>
      <c r="AHE336" s="14"/>
      <c r="AHF336" s="14"/>
      <c r="AHG336" s="14"/>
      <c r="AHH336" s="14"/>
      <c r="AHI336" s="14"/>
      <c r="AHJ336" s="14"/>
      <c r="AHK336" s="14"/>
      <c r="AHL336" s="14"/>
      <c r="AHM336" s="14"/>
      <c r="AHN336" s="14"/>
      <c r="AHO336" s="14"/>
      <c r="AHP336" s="14"/>
      <c r="AHQ336" s="14"/>
      <c r="AHR336" s="14"/>
      <c r="AHS336" s="14"/>
      <c r="XEM336" s="15"/>
      <c r="XEN336" s="15"/>
      <c r="XEX336" s="33"/>
      <c r="XEY336" s="33"/>
      <c r="XEZ336" s="33"/>
      <c r="XFA336" s="33"/>
      <c r="XFB336" s="33"/>
      <c r="XFC336" s="33"/>
      <c r="XFD336" s="33"/>
    </row>
    <row r="337" s="44" customFormat="true" ht="12" hidden="true" customHeight="true" outlineLevel="0" collapsed="false">
      <c r="A337" s="36"/>
      <c r="B337" s="36"/>
      <c r="C337" s="36"/>
      <c r="D337" s="37"/>
      <c r="E337" s="37"/>
      <c r="F337" s="37"/>
      <c r="G337" s="37"/>
      <c r="H337" s="38"/>
      <c r="I337" s="38"/>
      <c r="J337" s="3"/>
      <c r="K337" s="3"/>
      <c r="L337" s="39"/>
      <c r="M337" s="3"/>
      <c r="N337" s="3"/>
      <c r="O337" s="3"/>
      <c r="P337" s="3" t="n">
        <f aca="false">BH337</f>
        <v>0</v>
      </c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40"/>
      <c r="BD337" s="40"/>
      <c r="BE337" s="40"/>
      <c r="BF337" s="3"/>
      <c r="BG337" s="3"/>
      <c r="BH337" s="3"/>
      <c r="BI337" s="3"/>
      <c r="BJ337" s="41"/>
      <c r="BK337" s="37"/>
      <c r="BL337" s="3"/>
      <c r="BM337" s="3"/>
      <c r="BN337" s="3"/>
      <c r="BO337" s="43"/>
      <c r="BP337" s="3"/>
      <c r="BQ337" s="3"/>
      <c r="BR337" s="3"/>
      <c r="BS337" s="3"/>
      <c r="BT337" s="40"/>
      <c r="BU337" s="40"/>
      <c r="BV337" s="40"/>
      <c r="BW337" s="3"/>
      <c r="BX337" s="3"/>
      <c r="BY337" s="3"/>
      <c r="BZ337" s="3"/>
      <c r="CA337" s="40"/>
      <c r="CB337" s="40"/>
      <c r="CC337" s="41"/>
      <c r="CD337" s="3"/>
      <c r="CE337" s="3"/>
      <c r="CF337" s="3"/>
      <c r="CG337" s="3"/>
      <c r="CH337" s="40"/>
      <c r="CI337" s="40"/>
      <c r="CJ337" s="41"/>
      <c r="CK337" s="3"/>
      <c r="CL337" s="3"/>
      <c r="CM337" s="3"/>
      <c r="CN337" s="3"/>
      <c r="CO337" s="40"/>
      <c r="CP337" s="40"/>
      <c r="CQ337" s="40"/>
      <c r="CR337" s="3"/>
      <c r="CS337" s="3"/>
      <c r="CT337" s="3"/>
      <c r="AGH337" s="14"/>
      <c r="AGI337" s="14"/>
      <c r="AGJ337" s="14"/>
      <c r="AGK337" s="14"/>
      <c r="AGL337" s="14"/>
      <c r="AGM337" s="14"/>
      <c r="AGN337" s="14"/>
      <c r="AGO337" s="14"/>
      <c r="AGP337" s="14"/>
      <c r="AGQ337" s="14"/>
      <c r="AGR337" s="14"/>
      <c r="AGS337" s="14"/>
      <c r="AGT337" s="14"/>
      <c r="AGU337" s="14"/>
      <c r="AGV337" s="14"/>
      <c r="AGW337" s="14"/>
      <c r="AGX337" s="14"/>
      <c r="AGY337" s="14"/>
      <c r="AGZ337" s="14"/>
      <c r="AHA337" s="14"/>
      <c r="AHB337" s="14"/>
      <c r="AHC337" s="14"/>
      <c r="AHD337" s="14"/>
      <c r="AHE337" s="14"/>
      <c r="AHF337" s="14"/>
      <c r="AHG337" s="14"/>
      <c r="AHH337" s="14"/>
      <c r="AHI337" s="14"/>
      <c r="AHJ337" s="14"/>
      <c r="AHK337" s="14"/>
      <c r="AHL337" s="14"/>
      <c r="AHM337" s="14"/>
      <c r="AHN337" s="14"/>
      <c r="AHO337" s="14"/>
      <c r="AHP337" s="14"/>
      <c r="AHQ337" s="14"/>
      <c r="AHR337" s="14"/>
      <c r="AHS337" s="14"/>
      <c r="XEM337" s="15"/>
      <c r="XEN337" s="15"/>
      <c r="XEX337" s="33"/>
      <c r="XEY337" s="33"/>
      <c r="XEZ337" s="33"/>
      <c r="XFA337" s="33"/>
      <c r="XFB337" s="33"/>
      <c r="XFC337" s="33"/>
      <c r="XFD337" s="33"/>
    </row>
    <row r="338" s="44" customFormat="true" ht="12" hidden="true" customHeight="true" outlineLevel="0" collapsed="false">
      <c r="A338" s="36"/>
      <c r="B338" s="36"/>
      <c r="C338" s="36"/>
      <c r="D338" s="37"/>
      <c r="E338" s="37"/>
      <c r="F338" s="37"/>
      <c r="G338" s="37"/>
      <c r="H338" s="38"/>
      <c r="I338" s="38"/>
      <c r="J338" s="3"/>
      <c r="K338" s="3"/>
      <c r="L338" s="39"/>
      <c r="M338" s="3"/>
      <c r="N338" s="3"/>
      <c r="O338" s="3"/>
      <c r="P338" s="3" t="n">
        <f aca="false">BH338</f>
        <v>0</v>
      </c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40"/>
      <c r="BD338" s="40"/>
      <c r="BE338" s="40"/>
      <c r="BF338" s="3"/>
      <c r="BG338" s="3"/>
      <c r="BH338" s="3"/>
      <c r="BI338" s="3"/>
      <c r="BJ338" s="41"/>
      <c r="BK338" s="37"/>
      <c r="BL338" s="3"/>
      <c r="BM338" s="3"/>
      <c r="BN338" s="3"/>
      <c r="BO338" s="43"/>
      <c r="BP338" s="3"/>
      <c r="BQ338" s="3"/>
      <c r="BR338" s="3"/>
      <c r="BS338" s="3"/>
      <c r="BT338" s="40"/>
      <c r="BU338" s="40"/>
      <c r="BV338" s="40"/>
      <c r="BW338" s="3"/>
      <c r="BX338" s="3"/>
      <c r="BY338" s="3"/>
      <c r="BZ338" s="3"/>
      <c r="CA338" s="40"/>
      <c r="CB338" s="40"/>
      <c r="CC338" s="41"/>
      <c r="CD338" s="3"/>
      <c r="CE338" s="3"/>
      <c r="CF338" s="3"/>
      <c r="CG338" s="3"/>
      <c r="CH338" s="40"/>
      <c r="CI338" s="40"/>
      <c r="CJ338" s="41"/>
      <c r="CK338" s="3"/>
      <c r="CL338" s="3"/>
      <c r="CM338" s="3"/>
      <c r="CN338" s="3"/>
      <c r="CO338" s="40"/>
      <c r="CP338" s="40"/>
      <c r="CQ338" s="40"/>
      <c r="CR338" s="3"/>
      <c r="CS338" s="3"/>
      <c r="CT338" s="3"/>
      <c r="AGH338" s="14"/>
      <c r="AGI338" s="14"/>
      <c r="AGJ338" s="14"/>
      <c r="AGK338" s="14"/>
      <c r="AGL338" s="14"/>
      <c r="AGM338" s="14"/>
      <c r="AGN338" s="14"/>
      <c r="AGO338" s="14"/>
      <c r="AGP338" s="14"/>
      <c r="AGQ338" s="14"/>
      <c r="AGR338" s="14"/>
      <c r="AGS338" s="14"/>
      <c r="AGT338" s="14"/>
      <c r="AGU338" s="14"/>
      <c r="AGV338" s="14"/>
      <c r="AGW338" s="14"/>
      <c r="AGX338" s="14"/>
      <c r="AGY338" s="14"/>
      <c r="AGZ338" s="14"/>
      <c r="AHA338" s="14"/>
      <c r="AHB338" s="14"/>
      <c r="AHC338" s="14"/>
      <c r="AHD338" s="14"/>
      <c r="AHE338" s="14"/>
      <c r="AHF338" s="14"/>
      <c r="AHG338" s="14"/>
      <c r="AHH338" s="14"/>
      <c r="AHI338" s="14"/>
      <c r="AHJ338" s="14"/>
      <c r="AHK338" s="14"/>
      <c r="AHL338" s="14"/>
      <c r="AHM338" s="14"/>
      <c r="AHN338" s="14"/>
      <c r="AHO338" s="14"/>
      <c r="AHP338" s="14"/>
      <c r="AHQ338" s="14"/>
      <c r="AHR338" s="14"/>
      <c r="AHS338" s="14"/>
      <c r="XEM338" s="15"/>
      <c r="XEN338" s="15"/>
      <c r="XEX338" s="33"/>
      <c r="XEY338" s="33"/>
      <c r="XEZ338" s="33"/>
      <c r="XFA338" s="33"/>
      <c r="XFB338" s="33"/>
      <c r="XFC338" s="33"/>
      <c r="XFD338" s="33"/>
    </row>
    <row r="339" s="44" customFormat="true" ht="12" hidden="true" customHeight="true" outlineLevel="0" collapsed="false">
      <c r="A339" s="36"/>
      <c r="B339" s="36"/>
      <c r="C339" s="36"/>
      <c r="D339" s="37"/>
      <c r="E339" s="37"/>
      <c r="F339" s="37"/>
      <c r="G339" s="37"/>
      <c r="H339" s="38"/>
      <c r="I339" s="38"/>
      <c r="J339" s="3"/>
      <c r="K339" s="3"/>
      <c r="L339" s="39"/>
      <c r="M339" s="3"/>
      <c r="N339" s="3"/>
      <c r="O339" s="3"/>
      <c r="P339" s="3" t="n">
        <f aca="false">BH339</f>
        <v>0</v>
      </c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40"/>
      <c r="BD339" s="40"/>
      <c r="BE339" s="40"/>
      <c r="BF339" s="3"/>
      <c r="BG339" s="3"/>
      <c r="BH339" s="3"/>
      <c r="BI339" s="3"/>
      <c r="BJ339" s="41"/>
      <c r="BK339" s="37"/>
      <c r="BL339" s="3"/>
      <c r="BM339" s="3"/>
      <c r="BN339" s="3"/>
      <c r="BO339" s="43"/>
      <c r="BP339" s="3"/>
      <c r="BQ339" s="3"/>
      <c r="BR339" s="3"/>
      <c r="BS339" s="3"/>
      <c r="BT339" s="40"/>
      <c r="BU339" s="40"/>
      <c r="BV339" s="40"/>
      <c r="BW339" s="3"/>
      <c r="BX339" s="3"/>
      <c r="BY339" s="3"/>
      <c r="BZ339" s="3"/>
      <c r="CA339" s="40"/>
      <c r="CB339" s="40"/>
      <c r="CC339" s="41"/>
      <c r="CD339" s="3"/>
      <c r="CE339" s="3"/>
      <c r="CF339" s="3"/>
      <c r="CG339" s="3"/>
      <c r="CH339" s="40"/>
      <c r="CI339" s="40"/>
      <c r="CJ339" s="41"/>
      <c r="CK339" s="3"/>
      <c r="CL339" s="3"/>
      <c r="CM339" s="3"/>
      <c r="CN339" s="3"/>
      <c r="CO339" s="40"/>
      <c r="CP339" s="40"/>
      <c r="CQ339" s="40"/>
      <c r="CR339" s="3"/>
      <c r="CS339" s="3"/>
      <c r="CT339" s="3"/>
      <c r="AGH339" s="14"/>
      <c r="AGI339" s="14"/>
      <c r="AGJ339" s="14"/>
      <c r="AGK339" s="14"/>
      <c r="AGL339" s="14"/>
      <c r="AGM339" s="14"/>
      <c r="AGN339" s="14"/>
      <c r="AGO339" s="14"/>
      <c r="AGP339" s="14"/>
      <c r="AGQ339" s="14"/>
      <c r="AGR339" s="14"/>
      <c r="AGS339" s="14"/>
      <c r="AGT339" s="14"/>
      <c r="AGU339" s="14"/>
      <c r="AGV339" s="14"/>
      <c r="AGW339" s="14"/>
      <c r="AGX339" s="14"/>
      <c r="AGY339" s="14"/>
      <c r="AGZ339" s="14"/>
      <c r="AHA339" s="14"/>
      <c r="AHB339" s="14"/>
      <c r="AHC339" s="14"/>
      <c r="AHD339" s="14"/>
      <c r="AHE339" s="14"/>
      <c r="AHF339" s="14"/>
      <c r="AHG339" s="14"/>
      <c r="AHH339" s="14"/>
      <c r="AHI339" s="14"/>
      <c r="AHJ339" s="14"/>
      <c r="AHK339" s="14"/>
      <c r="AHL339" s="14"/>
      <c r="AHM339" s="14"/>
      <c r="AHN339" s="14"/>
      <c r="AHO339" s="14"/>
      <c r="AHP339" s="14"/>
      <c r="AHQ339" s="14"/>
      <c r="AHR339" s="14"/>
      <c r="AHS339" s="14"/>
      <c r="XEM339" s="15"/>
      <c r="XEN339" s="15"/>
      <c r="XEX339" s="33"/>
      <c r="XEY339" s="33"/>
      <c r="XEZ339" s="33"/>
      <c r="XFA339" s="33"/>
      <c r="XFB339" s="33"/>
      <c r="XFC339" s="33"/>
      <c r="XFD339" s="33"/>
    </row>
    <row r="340" s="44" customFormat="true" ht="12" hidden="true" customHeight="true" outlineLevel="0" collapsed="false">
      <c r="A340" s="36"/>
      <c r="B340" s="36"/>
      <c r="C340" s="36"/>
      <c r="D340" s="37"/>
      <c r="E340" s="37"/>
      <c r="F340" s="37"/>
      <c r="G340" s="37"/>
      <c r="H340" s="38"/>
      <c r="I340" s="38"/>
      <c r="J340" s="3"/>
      <c r="K340" s="3"/>
      <c r="L340" s="39"/>
      <c r="M340" s="3"/>
      <c r="N340" s="3"/>
      <c r="O340" s="3"/>
      <c r="P340" s="3" t="n">
        <f aca="false">BH340</f>
        <v>0</v>
      </c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40"/>
      <c r="BD340" s="40"/>
      <c r="BE340" s="40"/>
      <c r="BF340" s="3"/>
      <c r="BG340" s="3"/>
      <c r="BH340" s="3"/>
      <c r="BI340" s="3"/>
      <c r="BJ340" s="41"/>
      <c r="BK340" s="37"/>
      <c r="BL340" s="3"/>
      <c r="BM340" s="3"/>
      <c r="BN340" s="3"/>
      <c r="BO340" s="43"/>
      <c r="BP340" s="3"/>
      <c r="BQ340" s="3"/>
      <c r="BR340" s="3"/>
      <c r="BS340" s="3"/>
      <c r="BT340" s="40"/>
      <c r="BU340" s="40"/>
      <c r="BV340" s="40"/>
      <c r="BW340" s="3"/>
      <c r="BX340" s="3"/>
      <c r="BY340" s="3"/>
      <c r="BZ340" s="3"/>
      <c r="CA340" s="40"/>
      <c r="CB340" s="40"/>
      <c r="CC340" s="41"/>
      <c r="CD340" s="3"/>
      <c r="CE340" s="3"/>
      <c r="CF340" s="3"/>
      <c r="CG340" s="3"/>
      <c r="CH340" s="40"/>
      <c r="CI340" s="40"/>
      <c r="CJ340" s="41"/>
      <c r="CK340" s="3"/>
      <c r="CL340" s="3"/>
      <c r="CM340" s="3"/>
      <c r="CN340" s="3"/>
      <c r="CO340" s="40"/>
      <c r="CP340" s="40"/>
      <c r="CQ340" s="40"/>
      <c r="CR340" s="3"/>
      <c r="CS340" s="3"/>
      <c r="CT340" s="3"/>
      <c r="AGH340" s="14"/>
      <c r="AGI340" s="14"/>
      <c r="AGJ340" s="14"/>
      <c r="AGK340" s="14"/>
      <c r="AGL340" s="14"/>
      <c r="AGM340" s="14"/>
      <c r="AGN340" s="14"/>
      <c r="AGO340" s="14"/>
      <c r="AGP340" s="14"/>
      <c r="AGQ340" s="14"/>
      <c r="AGR340" s="14"/>
      <c r="AGS340" s="14"/>
      <c r="AGT340" s="14"/>
      <c r="AGU340" s="14"/>
      <c r="AGV340" s="14"/>
      <c r="AGW340" s="14"/>
      <c r="AGX340" s="14"/>
      <c r="AGY340" s="14"/>
      <c r="AGZ340" s="14"/>
      <c r="AHA340" s="14"/>
      <c r="AHB340" s="14"/>
      <c r="AHC340" s="14"/>
      <c r="AHD340" s="14"/>
      <c r="AHE340" s="14"/>
      <c r="AHF340" s="14"/>
      <c r="AHG340" s="14"/>
      <c r="AHH340" s="14"/>
      <c r="AHI340" s="14"/>
      <c r="AHJ340" s="14"/>
      <c r="AHK340" s="14"/>
      <c r="AHL340" s="14"/>
      <c r="AHM340" s="14"/>
      <c r="AHN340" s="14"/>
      <c r="AHO340" s="14"/>
      <c r="AHP340" s="14"/>
      <c r="AHQ340" s="14"/>
      <c r="AHR340" s="14"/>
      <c r="AHS340" s="14"/>
      <c r="XEM340" s="15"/>
      <c r="XEN340" s="15"/>
      <c r="XEX340" s="33"/>
      <c r="XEY340" s="33"/>
      <c r="XEZ340" s="33"/>
      <c r="XFA340" s="33"/>
      <c r="XFB340" s="33"/>
      <c r="XFC340" s="33"/>
      <c r="XFD340" s="33"/>
    </row>
    <row r="341" s="44" customFormat="true" ht="12" hidden="true" customHeight="true" outlineLevel="0" collapsed="false">
      <c r="A341" s="36"/>
      <c r="B341" s="36"/>
      <c r="C341" s="36"/>
      <c r="D341" s="37"/>
      <c r="E341" s="37"/>
      <c r="F341" s="37"/>
      <c r="G341" s="37"/>
      <c r="H341" s="38"/>
      <c r="I341" s="38"/>
      <c r="J341" s="3"/>
      <c r="K341" s="3"/>
      <c r="L341" s="39"/>
      <c r="M341" s="3"/>
      <c r="N341" s="3"/>
      <c r="O341" s="3"/>
      <c r="P341" s="3" t="n">
        <f aca="false">BH341</f>
        <v>0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40"/>
      <c r="BD341" s="40"/>
      <c r="BE341" s="40"/>
      <c r="BF341" s="3"/>
      <c r="BG341" s="3"/>
      <c r="BH341" s="3"/>
      <c r="BI341" s="3"/>
      <c r="BJ341" s="41"/>
      <c r="BK341" s="37"/>
      <c r="BL341" s="3"/>
      <c r="BM341" s="3"/>
      <c r="BN341" s="3"/>
      <c r="BO341" s="43"/>
      <c r="BP341" s="3"/>
      <c r="BQ341" s="3"/>
      <c r="BR341" s="3"/>
      <c r="BS341" s="3"/>
      <c r="BT341" s="40"/>
      <c r="BU341" s="40"/>
      <c r="BV341" s="40"/>
      <c r="BW341" s="3"/>
      <c r="BX341" s="3"/>
      <c r="BY341" s="3"/>
      <c r="BZ341" s="3"/>
      <c r="CA341" s="40"/>
      <c r="CB341" s="40"/>
      <c r="CC341" s="41"/>
      <c r="CD341" s="3"/>
      <c r="CE341" s="3"/>
      <c r="CF341" s="3"/>
      <c r="CG341" s="3"/>
      <c r="CH341" s="40"/>
      <c r="CI341" s="40"/>
      <c r="CJ341" s="41"/>
      <c r="CK341" s="3"/>
      <c r="CL341" s="3"/>
      <c r="CM341" s="3"/>
      <c r="CN341" s="3"/>
      <c r="CO341" s="40"/>
      <c r="CP341" s="40"/>
      <c r="CQ341" s="40"/>
      <c r="CR341" s="3"/>
      <c r="CS341" s="3"/>
      <c r="CT341" s="3"/>
      <c r="AGH341" s="14"/>
      <c r="AGI341" s="14"/>
      <c r="AGJ341" s="14"/>
      <c r="AGK341" s="14"/>
      <c r="AGL341" s="14"/>
      <c r="AGM341" s="14"/>
      <c r="AGN341" s="14"/>
      <c r="AGO341" s="14"/>
      <c r="AGP341" s="14"/>
      <c r="AGQ341" s="14"/>
      <c r="AGR341" s="14"/>
      <c r="AGS341" s="14"/>
      <c r="AGT341" s="14"/>
      <c r="AGU341" s="14"/>
      <c r="AGV341" s="14"/>
      <c r="AGW341" s="14"/>
      <c r="AGX341" s="14"/>
      <c r="AGY341" s="14"/>
      <c r="AGZ341" s="14"/>
      <c r="AHA341" s="14"/>
      <c r="AHB341" s="14"/>
      <c r="AHC341" s="14"/>
      <c r="AHD341" s="14"/>
      <c r="AHE341" s="14"/>
      <c r="AHF341" s="14"/>
      <c r="AHG341" s="14"/>
      <c r="AHH341" s="14"/>
      <c r="AHI341" s="14"/>
      <c r="AHJ341" s="14"/>
      <c r="AHK341" s="14"/>
      <c r="AHL341" s="14"/>
      <c r="AHM341" s="14"/>
      <c r="AHN341" s="14"/>
      <c r="AHO341" s="14"/>
      <c r="AHP341" s="14"/>
      <c r="AHQ341" s="14"/>
      <c r="AHR341" s="14"/>
      <c r="AHS341" s="14"/>
      <c r="XEM341" s="15"/>
      <c r="XEN341" s="15"/>
      <c r="XEX341" s="33"/>
      <c r="XEY341" s="33"/>
      <c r="XEZ341" s="33"/>
      <c r="XFA341" s="33"/>
      <c r="XFB341" s="33"/>
      <c r="XFC341" s="33"/>
      <c r="XFD341" s="33"/>
    </row>
    <row r="342" s="44" customFormat="true" ht="12" hidden="true" customHeight="true" outlineLevel="0" collapsed="false">
      <c r="A342" s="36"/>
      <c r="B342" s="36"/>
      <c r="C342" s="36"/>
      <c r="D342" s="37"/>
      <c r="E342" s="37"/>
      <c r="F342" s="37"/>
      <c r="G342" s="37"/>
      <c r="H342" s="38"/>
      <c r="I342" s="38"/>
      <c r="J342" s="3"/>
      <c r="K342" s="3"/>
      <c r="L342" s="39"/>
      <c r="M342" s="3"/>
      <c r="N342" s="3"/>
      <c r="O342" s="3"/>
      <c r="P342" s="3" t="n">
        <f aca="false">BH342</f>
        <v>0</v>
      </c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40"/>
      <c r="BD342" s="40"/>
      <c r="BE342" s="40"/>
      <c r="BF342" s="3"/>
      <c r="BG342" s="3"/>
      <c r="BH342" s="3"/>
      <c r="BI342" s="3"/>
      <c r="BJ342" s="41"/>
      <c r="BK342" s="37"/>
      <c r="BL342" s="3"/>
      <c r="BM342" s="3"/>
      <c r="BN342" s="3"/>
      <c r="BO342" s="43"/>
      <c r="BP342" s="3"/>
      <c r="BQ342" s="3"/>
      <c r="BR342" s="3"/>
      <c r="BS342" s="3"/>
      <c r="BT342" s="40"/>
      <c r="BU342" s="40"/>
      <c r="BV342" s="40"/>
      <c r="BW342" s="3"/>
      <c r="BX342" s="3"/>
      <c r="BY342" s="3"/>
      <c r="BZ342" s="3"/>
      <c r="CA342" s="40"/>
      <c r="CB342" s="40"/>
      <c r="CC342" s="41"/>
      <c r="CD342" s="3"/>
      <c r="CE342" s="3"/>
      <c r="CF342" s="3"/>
      <c r="CG342" s="3"/>
      <c r="CH342" s="40"/>
      <c r="CI342" s="40"/>
      <c r="CJ342" s="41"/>
      <c r="CK342" s="3"/>
      <c r="CL342" s="3"/>
      <c r="CM342" s="3"/>
      <c r="CN342" s="3"/>
      <c r="CO342" s="40"/>
      <c r="CP342" s="40"/>
      <c r="CQ342" s="40"/>
      <c r="CR342" s="3"/>
      <c r="CS342" s="3"/>
      <c r="CT342" s="3"/>
      <c r="AGH342" s="14"/>
      <c r="AGI342" s="14"/>
      <c r="AGJ342" s="14"/>
      <c r="AGK342" s="14"/>
      <c r="AGL342" s="14"/>
      <c r="AGM342" s="14"/>
      <c r="AGN342" s="14"/>
      <c r="AGO342" s="14"/>
      <c r="AGP342" s="14"/>
      <c r="AGQ342" s="14"/>
      <c r="AGR342" s="14"/>
      <c r="AGS342" s="14"/>
      <c r="AGT342" s="14"/>
      <c r="AGU342" s="14"/>
      <c r="AGV342" s="14"/>
      <c r="AGW342" s="14"/>
      <c r="AGX342" s="14"/>
      <c r="AGY342" s="14"/>
      <c r="AGZ342" s="14"/>
      <c r="AHA342" s="14"/>
      <c r="AHB342" s="14"/>
      <c r="AHC342" s="14"/>
      <c r="AHD342" s="14"/>
      <c r="AHE342" s="14"/>
      <c r="AHF342" s="14"/>
      <c r="AHG342" s="14"/>
      <c r="AHH342" s="14"/>
      <c r="AHI342" s="14"/>
      <c r="AHJ342" s="14"/>
      <c r="AHK342" s="14"/>
      <c r="AHL342" s="14"/>
      <c r="AHM342" s="14"/>
      <c r="AHN342" s="14"/>
      <c r="AHO342" s="14"/>
      <c r="AHP342" s="14"/>
      <c r="AHQ342" s="14"/>
      <c r="AHR342" s="14"/>
      <c r="AHS342" s="14"/>
      <c r="XEM342" s="15"/>
      <c r="XEN342" s="15"/>
      <c r="XEX342" s="33"/>
      <c r="XEY342" s="33"/>
      <c r="XEZ342" s="33"/>
      <c r="XFA342" s="33"/>
      <c r="XFB342" s="33"/>
      <c r="XFC342" s="33"/>
      <c r="XFD342" s="33"/>
    </row>
    <row r="343" s="44" customFormat="true" ht="12" hidden="true" customHeight="true" outlineLevel="0" collapsed="false">
      <c r="A343" s="36"/>
      <c r="B343" s="36"/>
      <c r="C343" s="36"/>
      <c r="D343" s="37"/>
      <c r="E343" s="37"/>
      <c r="F343" s="37"/>
      <c r="G343" s="37"/>
      <c r="H343" s="38"/>
      <c r="I343" s="38"/>
      <c r="J343" s="3"/>
      <c r="K343" s="3"/>
      <c r="L343" s="39"/>
      <c r="M343" s="3"/>
      <c r="N343" s="3"/>
      <c r="O343" s="3"/>
      <c r="P343" s="3" t="n">
        <f aca="false">BH343</f>
        <v>0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40"/>
      <c r="BD343" s="40"/>
      <c r="BE343" s="40"/>
      <c r="BF343" s="3"/>
      <c r="BG343" s="3"/>
      <c r="BH343" s="3"/>
      <c r="BI343" s="3"/>
      <c r="BJ343" s="41"/>
      <c r="BK343" s="37"/>
      <c r="BL343" s="3"/>
      <c r="BM343" s="3"/>
      <c r="BN343" s="3"/>
      <c r="BO343" s="43"/>
      <c r="BP343" s="3"/>
      <c r="BQ343" s="3"/>
      <c r="BR343" s="3"/>
      <c r="BS343" s="3"/>
      <c r="BT343" s="40"/>
      <c r="BU343" s="40"/>
      <c r="BV343" s="40"/>
      <c r="BW343" s="3"/>
      <c r="BX343" s="3"/>
      <c r="BY343" s="3"/>
      <c r="BZ343" s="3"/>
      <c r="CA343" s="40"/>
      <c r="CB343" s="40"/>
      <c r="CC343" s="41"/>
      <c r="CD343" s="3"/>
      <c r="CE343" s="3"/>
      <c r="CF343" s="3"/>
      <c r="CG343" s="3"/>
      <c r="CH343" s="40"/>
      <c r="CI343" s="40"/>
      <c r="CJ343" s="41"/>
      <c r="CK343" s="3"/>
      <c r="CL343" s="3"/>
      <c r="CM343" s="3"/>
      <c r="CN343" s="3"/>
      <c r="CO343" s="40"/>
      <c r="CP343" s="40"/>
      <c r="CQ343" s="40"/>
      <c r="CR343" s="3"/>
      <c r="CS343" s="3"/>
      <c r="CT343" s="3"/>
      <c r="AGH343" s="14"/>
      <c r="AGI343" s="14"/>
      <c r="AGJ343" s="14"/>
      <c r="AGK343" s="14"/>
      <c r="AGL343" s="14"/>
      <c r="AGM343" s="14"/>
      <c r="AGN343" s="14"/>
      <c r="AGO343" s="14"/>
      <c r="AGP343" s="14"/>
      <c r="AGQ343" s="14"/>
      <c r="AGR343" s="14"/>
      <c r="AGS343" s="14"/>
      <c r="AGT343" s="14"/>
      <c r="AGU343" s="14"/>
      <c r="AGV343" s="14"/>
      <c r="AGW343" s="14"/>
      <c r="AGX343" s="14"/>
      <c r="AGY343" s="14"/>
      <c r="AGZ343" s="14"/>
      <c r="AHA343" s="14"/>
      <c r="AHB343" s="14"/>
      <c r="AHC343" s="14"/>
      <c r="AHD343" s="14"/>
      <c r="AHE343" s="14"/>
      <c r="AHF343" s="14"/>
      <c r="AHG343" s="14"/>
      <c r="AHH343" s="14"/>
      <c r="AHI343" s="14"/>
      <c r="AHJ343" s="14"/>
      <c r="AHK343" s="14"/>
      <c r="AHL343" s="14"/>
      <c r="AHM343" s="14"/>
      <c r="AHN343" s="14"/>
      <c r="AHO343" s="14"/>
      <c r="AHP343" s="14"/>
      <c r="AHQ343" s="14"/>
      <c r="AHR343" s="14"/>
      <c r="AHS343" s="14"/>
      <c r="XEM343" s="15"/>
      <c r="XEN343" s="15"/>
      <c r="XEX343" s="33"/>
      <c r="XEY343" s="33"/>
      <c r="XEZ343" s="33"/>
      <c r="XFA343" s="33"/>
      <c r="XFB343" s="33"/>
      <c r="XFC343" s="33"/>
      <c r="XFD343" s="33"/>
    </row>
    <row r="344" s="44" customFormat="true" ht="12" hidden="true" customHeight="true" outlineLevel="0" collapsed="false">
      <c r="A344" s="36"/>
      <c r="B344" s="36"/>
      <c r="C344" s="36"/>
      <c r="D344" s="37"/>
      <c r="E344" s="37"/>
      <c r="F344" s="37"/>
      <c r="G344" s="37"/>
      <c r="H344" s="38"/>
      <c r="I344" s="38"/>
      <c r="J344" s="3"/>
      <c r="K344" s="3"/>
      <c r="L344" s="39"/>
      <c r="M344" s="3"/>
      <c r="N344" s="3"/>
      <c r="O344" s="3"/>
      <c r="P344" s="3" t="n">
        <f aca="false">BH344</f>
        <v>0</v>
      </c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40"/>
      <c r="BD344" s="40"/>
      <c r="BE344" s="40"/>
      <c r="BF344" s="3"/>
      <c r="BG344" s="3"/>
      <c r="BH344" s="3"/>
      <c r="BI344" s="3"/>
      <c r="BJ344" s="41"/>
      <c r="BK344" s="37"/>
      <c r="BL344" s="3"/>
      <c r="BM344" s="3"/>
      <c r="BN344" s="3"/>
      <c r="BO344" s="43"/>
      <c r="BP344" s="3"/>
      <c r="BQ344" s="3"/>
      <c r="BR344" s="3"/>
      <c r="BS344" s="3"/>
      <c r="BT344" s="40"/>
      <c r="BU344" s="40"/>
      <c r="BV344" s="40"/>
      <c r="BW344" s="3"/>
      <c r="BX344" s="3"/>
      <c r="BY344" s="3"/>
      <c r="BZ344" s="3"/>
      <c r="CA344" s="40"/>
      <c r="CB344" s="40"/>
      <c r="CC344" s="41"/>
      <c r="CD344" s="3"/>
      <c r="CE344" s="3"/>
      <c r="CF344" s="3"/>
      <c r="CG344" s="3"/>
      <c r="CH344" s="40"/>
      <c r="CI344" s="40"/>
      <c r="CJ344" s="41"/>
      <c r="CK344" s="3"/>
      <c r="CL344" s="3"/>
      <c r="CM344" s="3"/>
      <c r="CN344" s="3"/>
      <c r="CO344" s="40"/>
      <c r="CP344" s="40"/>
      <c r="CQ344" s="40"/>
      <c r="CR344" s="3"/>
      <c r="CS344" s="3"/>
      <c r="CT344" s="3"/>
      <c r="AGH344" s="14"/>
      <c r="AGI344" s="14"/>
      <c r="AGJ344" s="14"/>
      <c r="AGK344" s="14"/>
      <c r="AGL344" s="14"/>
      <c r="AGM344" s="14"/>
      <c r="AGN344" s="14"/>
      <c r="AGO344" s="14"/>
      <c r="AGP344" s="14"/>
      <c r="AGQ344" s="14"/>
      <c r="AGR344" s="14"/>
      <c r="AGS344" s="14"/>
      <c r="AGT344" s="14"/>
      <c r="AGU344" s="14"/>
      <c r="AGV344" s="14"/>
      <c r="AGW344" s="14"/>
      <c r="AGX344" s="14"/>
      <c r="AGY344" s="14"/>
      <c r="AGZ344" s="14"/>
      <c r="AHA344" s="14"/>
      <c r="AHB344" s="14"/>
      <c r="AHC344" s="14"/>
      <c r="AHD344" s="14"/>
      <c r="AHE344" s="14"/>
      <c r="AHF344" s="14"/>
      <c r="AHG344" s="14"/>
      <c r="AHH344" s="14"/>
      <c r="AHI344" s="14"/>
      <c r="AHJ344" s="14"/>
      <c r="AHK344" s="14"/>
      <c r="AHL344" s="14"/>
      <c r="AHM344" s="14"/>
      <c r="AHN344" s="14"/>
      <c r="AHO344" s="14"/>
      <c r="AHP344" s="14"/>
      <c r="AHQ344" s="14"/>
      <c r="AHR344" s="14"/>
      <c r="AHS344" s="14"/>
      <c r="XEM344" s="15"/>
      <c r="XEN344" s="15"/>
      <c r="XEX344" s="33"/>
      <c r="XEY344" s="33"/>
      <c r="XEZ344" s="33"/>
      <c r="XFA344" s="33"/>
      <c r="XFB344" s="33"/>
      <c r="XFC344" s="33"/>
      <c r="XFD344" s="33"/>
    </row>
    <row r="345" s="44" customFormat="true" ht="12" hidden="true" customHeight="true" outlineLevel="0" collapsed="false">
      <c r="A345" s="36"/>
      <c r="B345" s="36"/>
      <c r="C345" s="36"/>
      <c r="D345" s="37"/>
      <c r="E345" s="37"/>
      <c r="F345" s="37"/>
      <c r="G345" s="37"/>
      <c r="H345" s="38"/>
      <c r="I345" s="38"/>
      <c r="J345" s="3"/>
      <c r="K345" s="3"/>
      <c r="L345" s="39"/>
      <c r="M345" s="3"/>
      <c r="N345" s="3"/>
      <c r="O345" s="3"/>
      <c r="P345" s="3" t="n">
        <f aca="false">BH345</f>
        <v>0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40"/>
      <c r="BD345" s="40"/>
      <c r="BE345" s="40"/>
      <c r="BF345" s="3"/>
      <c r="BG345" s="3"/>
      <c r="BH345" s="3"/>
      <c r="BI345" s="3"/>
      <c r="BJ345" s="41"/>
      <c r="BK345" s="37"/>
      <c r="BL345" s="3"/>
      <c r="BM345" s="3"/>
      <c r="BN345" s="3"/>
      <c r="BO345" s="43"/>
      <c r="BP345" s="3"/>
      <c r="BQ345" s="3"/>
      <c r="BR345" s="3"/>
      <c r="BS345" s="3"/>
      <c r="BT345" s="40"/>
      <c r="BU345" s="40"/>
      <c r="BV345" s="40"/>
      <c r="BW345" s="3"/>
      <c r="BX345" s="3"/>
      <c r="BY345" s="3"/>
      <c r="BZ345" s="3"/>
      <c r="CA345" s="40"/>
      <c r="CB345" s="40"/>
      <c r="CC345" s="41"/>
      <c r="CD345" s="3"/>
      <c r="CE345" s="3"/>
      <c r="CF345" s="3"/>
      <c r="CG345" s="3"/>
      <c r="CH345" s="40"/>
      <c r="CI345" s="40"/>
      <c r="CJ345" s="41"/>
      <c r="CK345" s="3"/>
      <c r="CL345" s="3"/>
      <c r="CM345" s="3"/>
      <c r="CN345" s="3"/>
      <c r="CO345" s="40"/>
      <c r="CP345" s="40"/>
      <c r="CQ345" s="40"/>
      <c r="CR345" s="3"/>
      <c r="CS345" s="3"/>
      <c r="CT345" s="3"/>
      <c r="AGH345" s="14"/>
      <c r="AGI345" s="14"/>
      <c r="AGJ345" s="14"/>
      <c r="AGK345" s="14"/>
      <c r="AGL345" s="14"/>
      <c r="AGM345" s="14"/>
      <c r="AGN345" s="14"/>
      <c r="AGO345" s="14"/>
      <c r="AGP345" s="14"/>
      <c r="AGQ345" s="14"/>
      <c r="AGR345" s="14"/>
      <c r="AGS345" s="14"/>
      <c r="AGT345" s="14"/>
      <c r="AGU345" s="14"/>
      <c r="AGV345" s="14"/>
      <c r="AGW345" s="14"/>
      <c r="AGX345" s="14"/>
      <c r="AGY345" s="14"/>
      <c r="AGZ345" s="14"/>
      <c r="AHA345" s="14"/>
      <c r="AHB345" s="14"/>
      <c r="AHC345" s="14"/>
      <c r="AHD345" s="14"/>
      <c r="AHE345" s="14"/>
      <c r="AHF345" s="14"/>
      <c r="AHG345" s="14"/>
      <c r="AHH345" s="14"/>
      <c r="AHI345" s="14"/>
      <c r="AHJ345" s="14"/>
      <c r="AHK345" s="14"/>
      <c r="AHL345" s="14"/>
      <c r="AHM345" s="14"/>
      <c r="AHN345" s="14"/>
      <c r="AHO345" s="14"/>
      <c r="AHP345" s="14"/>
      <c r="AHQ345" s="14"/>
      <c r="AHR345" s="14"/>
      <c r="AHS345" s="14"/>
      <c r="XEM345" s="15"/>
      <c r="XEN345" s="15"/>
      <c r="XEX345" s="33"/>
      <c r="XEY345" s="33"/>
      <c r="XEZ345" s="33"/>
      <c r="XFA345" s="33"/>
      <c r="XFB345" s="33"/>
      <c r="XFC345" s="33"/>
      <c r="XFD345" s="33"/>
    </row>
    <row r="346" s="44" customFormat="true" ht="12" hidden="true" customHeight="true" outlineLevel="0" collapsed="false">
      <c r="A346" s="36"/>
      <c r="B346" s="36"/>
      <c r="C346" s="36"/>
      <c r="D346" s="37"/>
      <c r="E346" s="37"/>
      <c r="F346" s="37"/>
      <c r="G346" s="37"/>
      <c r="H346" s="38"/>
      <c r="I346" s="38"/>
      <c r="J346" s="3"/>
      <c r="K346" s="3"/>
      <c r="L346" s="39"/>
      <c r="M346" s="3"/>
      <c r="N346" s="3"/>
      <c r="O346" s="3"/>
      <c r="P346" s="3" t="n">
        <f aca="false">BH346</f>
        <v>0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40"/>
      <c r="BD346" s="40"/>
      <c r="BE346" s="40"/>
      <c r="BF346" s="3"/>
      <c r="BG346" s="3"/>
      <c r="BH346" s="3"/>
      <c r="BI346" s="3"/>
      <c r="BJ346" s="41"/>
      <c r="BK346" s="37"/>
      <c r="BL346" s="3"/>
      <c r="BM346" s="3"/>
      <c r="BN346" s="3"/>
      <c r="BO346" s="43"/>
      <c r="BP346" s="3"/>
      <c r="BQ346" s="3"/>
      <c r="BR346" s="3"/>
      <c r="BS346" s="3"/>
      <c r="BT346" s="40"/>
      <c r="BU346" s="40"/>
      <c r="BV346" s="40"/>
      <c r="BW346" s="3"/>
      <c r="BX346" s="3"/>
      <c r="BY346" s="3"/>
      <c r="BZ346" s="3"/>
      <c r="CA346" s="40"/>
      <c r="CB346" s="40"/>
      <c r="CC346" s="41"/>
      <c r="CD346" s="3"/>
      <c r="CE346" s="3"/>
      <c r="CF346" s="3"/>
      <c r="CG346" s="3"/>
      <c r="CH346" s="40"/>
      <c r="CI346" s="40"/>
      <c r="CJ346" s="41"/>
      <c r="CK346" s="3"/>
      <c r="CL346" s="3"/>
      <c r="CM346" s="3"/>
      <c r="CN346" s="3"/>
      <c r="CO346" s="40"/>
      <c r="CP346" s="40"/>
      <c r="CQ346" s="40"/>
      <c r="CR346" s="3"/>
      <c r="CS346" s="3"/>
      <c r="CT346" s="3"/>
      <c r="AGH346" s="14"/>
      <c r="AGI346" s="14"/>
      <c r="AGJ346" s="14"/>
      <c r="AGK346" s="14"/>
      <c r="AGL346" s="14"/>
      <c r="AGM346" s="14"/>
      <c r="AGN346" s="14"/>
      <c r="AGO346" s="14"/>
      <c r="AGP346" s="14"/>
      <c r="AGQ346" s="14"/>
      <c r="AGR346" s="14"/>
      <c r="AGS346" s="14"/>
      <c r="AGT346" s="14"/>
      <c r="AGU346" s="14"/>
      <c r="AGV346" s="14"/>
      <c r="AGW346" s="14"/>
      <c r="AGX346" s="14"/>
      <c r="AGY346" s="14"/>
      <c r="AGZ346" s="14"/>
      <c r="AHA346" s="14"/>
      <c r="AHB346" s="14"/>
      <c r="AHC346" s="14"/>
      <c r="AHD346" s="14"/>
      <c r="AHE346" s="14"/>
      <c r="AHF346" s="14"/>
      <c r="AHG346" s="14"/>
      <c r="AHH346" s="14"/>
      <c r="AHI346" s="14"/>
      <c r="AHJ346" s="14"/>
      <c r="AHK346" s="14"/>
      <c r="AHL346" s="14"/>
      <c r="AHM346" s="14"/>
      <c r="AHN346" s="14"/>
      <c r="AHO346" s="14"/>
      <c r="AHP346" s="14"/>
      <c r="AHQ346" s="14"/>
      <c r="AHR346" s="14"/>
      <c r="AHS346" s="14"/>
      <c r="XEM346" s="15"/>
      <c r="XEN346" s="15"/>
      <c r="XEX346" s="33"/>
      <c r="XEY346" s="33"/>
      <c r="XEZ346" s="33"/>
      <c r="XFA346" s="33"/>
      <c r="XFB346" s="33"/>
      <c r="XFC346" s="33"/>
      <c r="XFD346" s="33"/>
    </row>
    <row r="347" s="44" customFormat="true" ht="12" hidden="true" customHeight="true" outlineLevel="0" collapsed="false">
      <c r="A347" s="36"/>
      <c r="B347" s="36"/>
      <c r="C347" s="36"/>
      <c r="D347" s="37"/>
      <c r="E347" s="37"/>
      <c r="F347" s="37"/>
      <c r="G347" s="37"/>
      <c r="H347" s="38"/>
      <c r="I347" s="38"/>
      <c r="J347" s="3"/>
      <c r="K347" s="3"/>
      <c r="L347" s="39"/>
      <c r="M347" s="3"/>
      <c r="N347" s="3"/>
      <c r="O347" s="3"/>
      <c r="P347" s="3" t="n">
        <f aca="false">BH347</f>
        <v>0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40"/>
      <c r="BD347" s="40"/>
      <c r="BE347" s="40"/>
      <c r="BF347" s="3"/>
      <c r="BG347" s="3"/>
      <c r="BH347" s="3"/>
      <c r="BI347" s="3"/>
      <c r="BJ347" s="41"/>
      <c r="BK347" s="37"/>
      <c r="BL347" s="3"/>
      <c r="BM347" s="3"/>
      <c r="BN347" s="3"/>
      <c r="BO347" s="43"/>
      <c r="BP347" s="3"/>
      <c r="BQ347" s="3"/>
      <c r="BR347" s="3"/>
      <c r="BS347" s="3"/>
      <c r="BT347" s="40"/>
      <c r="BU347" s="40"/>
      <c r="BV347" s="40"/>
      <c r="BW347" s="3"/>
      <c r="BX347" s="3"/>
      <c r="BY347" s="3"/>
      <c r="BZ347" s="3"/>
      <c r="CA347" s="40"/>
      <c r="CB347" s="40"/>
      <c r="CC347" s="41"/>
      <c r="CD347" s="3"/>
      <c r="CE347" s="3"/>
      <c r="CF347" s="3"/>
      <c r="CG347" s="3"/>
      <c r="CH347" s="40"/>
      <c r="CI347" s="40"/>
      <c r="CJ347" s="41"/>
      <c r="CK347" s="3"/>
      <c r="CL347" s="3"/>
      <c r="CM347" s="3"/>
      <c r="CN347" s="3"/>
      <c r="CO347" s="40"/>
      <c r="CP347" s="40"/>
      <c r="CQ347" s="40"/>
      <c r="CR347" s="3"/>
      <c r="CS347" s="3"/>
      <c r="CT347" s="3"/>
      <c r="AGH347" s="14"/>
      <c r="AGI347" s="14"/>
      <c r="AGJ347" s="14"/>
      <c r="AGK347" s="14"/>
      <c r="AGL347" s="14"/>
      <c r="AGM347" s="14"/>
      <c r="AGN347" s="14"/>
      <c r="AGO347" s="14"/>
      <c r="AGP347" s="14"/>
      <c r="AGQ347" s="14"/>
      <c r="AGR347" s="14"/>
      <c r="AGS347" s="14"/>
      <c r="AGT347" s="14"/>
      <c r="AGU347" s="14"/>
      <c r="AGV347" s="14"/>
      <c r="AGW347" s="14"/>
      <c r="AGX347" s="14"/>
      <c r="AGY347" s="14"/>
      <c r="AGZ347" s="14"/>
      <c r="AHA347" s="14"/>
      <c r="AHB347" s="14"/>
      <c r="AHC347" s="14"/>
      <c r="AHD347" s="14"/>
      <c r="AHE347" s="14"/>
      <c r="AHF347" s="14"/>
      <c r="AHG347" s="14"/>
      <c r="AHH347" s="14"/>
      <c r="AHI347" s="14"/>
      <c r="AHJ347" s="14"/>
      <c r="AHK347" s="14"/>
      <c r="AHL347" s="14"/>
      <c r="AHM347" s="14"/>
      <c r="AHN347" s="14"/>
      <c r="AHO347" s="14"/>
      <c r="AHP347" s="14"/>
      <c r="AHQ347" s="14"/>
      <c r="AHR347" s="14"/>
      <c r="AHS347" s="14"/>
      <c r="XEM347" s="15"/>
      <c r="XEN347" s="15"/>
      <c r="XEX347" s="33"/>
      <c r="XEY347" s="33"/>
      <c r="XEZ347" s="33"/>
      <c r="XFA347" s="33"/>
      <c r="XFB347" s="33"/>
      <c r="XFC347" s="33"/>
      <c r="XFD347" s="33"/>
    </row>
    <row r="348" s="44" customFormat="true" ht="12" hidden="true" customHeight="true" outlineLevel="0" collapsed="false">
      <c r="A348" s="36"/>
      <c r="B348" s="36"/>
      <c r="C348" s="36"/>
      <c r="D348" s="37"/>
      <c r="E348" s="37"/>
      <c r="F348" s="37"/>
      <c r="G348" s="37"/>
      <c r="H348" s="38"/>
      <c r="I348" s="38"/>
      <c r="J348" s="3"/>
      <c r="K348" s="3"/>
      <c r="L348" s="39"/>
      <c r="M348" s="3"/>
      <c r="N348" s="3"/>
      <c r="O348" s="3"/>
      <c r="P348" s="3" t="n">
        <f aca="false">BH348</f>
        <v>0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40"/>
      <c r="BD348" s="40"/>
      <c r="BE348" s="40"/>
      <c r="BF348" s="3"/>
      <c r="BG348" s="3"/>
      <c r="BH348" s="3"/>
      <c r="BI348" s="3"/>
      <c r="BJ348" s="41"/>
      <c r="BK348" s="37"/>
      <c r="BL348" s="3"/>
      <c r="BM348" s="3"/>
      <c r="BN348" s="3"/>
      <c r="BO348" s="43"/>
      <c r="BP348" s="3"/>
      <c r="BQ348" s="3"/>
      <c r="BR348" s="3"/>
      <c r="BS348" s="3"/>
      <c r="BT348" s="40"/>
      <c r="BU348" s="40"/>
      <c r="BV348" s="40"/>
      <c r="BW348" s="3"/>
      <c r="BX348" s="3"/>
      <c r="BY348" s="3"/>
      <c r="BZ348" s="3"/>
      <c r="CA348" s="40"/>
      <c r="CB348" s="40"/>
      <c r="CC348" s="41"/>
      <c r="CD348" s="3"/>
      <c r="CE348" s="3"/>
      <c r="CF348" s="3"/>
      <c r="CG348" s="3"/>
      <c r="CH348" s="40"/>
      <c r="CI348" s="40"/>
      <c r="CJ348" s="41"/>
      <c r="CK348" s="3"/>
      <c r="CL348" s="3"/>
      <c r="CM348" s="3"/>
      <c r="CN348" s="3"/>
      <c r="CO348" s="40"/>
      <c r="CP348" s="40"/>
      <c r="CQ348" s="40"/>
      <c r="CR348" s="3"/>
      <c r="CS348" s="3"/>
      <c r="CT348" s="3"/>
      <c r="AGH348" s="14"/>
      <c r="AGI348" s="14"/>
      <c r="AGJ348" s="14"/>
      <c r="AGK348" s="14"/>
      <c r="AGL348" s="14"/>
      <c r="AGM348" s="14"/>
      <c r="AGN348" s="14"/>
      <c r="AGO348" s="14"/>
      <c r="AGP348" s="14"/>
      <c r="AGQ348" s="14"/>
      <c r="AGR348" s="14"/>
      <c r="AGS348" s="14"/>
      <c r="AGT348" s="14"/>
      <c r="AGU348" s="14"/>
      <c r="AGV348" s="14"/>
      <c r="AGW348" s="14"/>
      <c r="AGX348" s="14"/>
      <c r="AGY348" s="14"/>
      <c r="AGZ348" s="14"/>
      <c r="AHA348" s="14"/>
      <c r="AHB348" s="14"/>
      <c r="AHC348" s="14"/>
      <c r="AHD348" s="14"/>
      <c r="AHE348" s="14"/>
      <c r="AHF348" s="14"/>
      <c r="AHG348" s="14"/>
      <c r="AHH348" s="14"/>
      <c r="AHI348" s="14"/>
      <c r="AHJ348" s="14"/>
      <c r="AHK348" s="14"/>
      <c r="AHL348" s="14"/>
      <c r="AHM348" s="14"/>
      <c r="AHN348" s="14"/>
      <c r="AHO348" s="14"/>
      <c r="AHP348" s="14"/>
      <c r="AHQ348" s="14"/>
      <c r="AHR348" s="14"/>
      <c r="AHS348" s="14"/>
      <c r="XEM348" s="15"/>
      <c r="XEN348" s="15"/>
      <c r="XEX348" s="33"/>
      <c r="XEY348" s="33"/>
      <c r="XEZ348" s="33"/>
      <c r="XFA348" s="33"/>
      <c r="XFB348" s="33"/>
      <c r="XFC348" s="33"/>
      <c r="XFD348" s="33"/>
    </row>
    <row r="349" s="44" customFormat="true" ht="12" hidden="true" customHeight="true" outlineLevel="0" collapsed="false">
      <c r="A349" s="36"/>
      <c r="B349" s="36"/>
      <c r="C349" s="36"/>
      <c r="D349" s="37"/>
      <c r="E349" s="37"/>
      <c r="F349" s="37"/>
      <c r="G349" s="37"/>
      <c r="H349" s="38"/>
      <c r="I349" s="38"/>
      <c r="J349" s="3"/>
      <c r="K349" s="3"/>
      <c r="L349" s="39"/>
      <c r="M349" s="3"/>
      <c r="N349" s="3"/>
      <c r="O349" s="3"/>
      <c r="P349" s="3" t="n">
        <f aca="false">BH349</f>
        <v>0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40"/>
      <c r="BD349" s="40"/>
      <c r="BE349" s="40"/>
      <c r="BF349" s="3"/>
      <c r="BG349" s="3"/>
      <c r="BH349" s="3"/>
      <c r="BI349" s="3"/>
      <c r="BJ349" s="41"/>
      <c r="BK349" s="37"/>
      <c r="BL349" s="3"/>
      <c r="BM349" s="3"/>
      <c r="BN349" s="3"/>
      <c r="BO349" s="43"/>
      <c r="BP349" s="3"/>
      <c r="BQ349" s="3"/>
      <c r="BR349" s="3"/>
      <c r="BS349" s="3"/>
      <c r="BT349" s="40"/>
      <c r="BU349" s="40"/>
      <c r="BV349" s="40"/>
      <c r="BW349" s="3"/>
      <c r="BX349" s="3"/>
      <c r="BY349" s="3"/>
      <c r="BZ349" s="3"/>
      <c r="CA349" s="40"/>
      <c r="CB349" s="40"/>
      <c r="CC349" s="41"/>
      <c r="CD349" s="3"/>
      <c r="CE349" s="3"/>
      <c r="CF349" s="3"/>
      <c r="CG349" s="3"/>
      <c r="CH349" s="40"/>
      <c r="CI349" s="40"/>
      <c r="CJ349" s="41"/>
      <c r="CK349" s="3"/>
      <c r="CL349" s="3"/>
      <c r="CM349" s="3"/>
      <c r="CN349" s="3"/>
      <c r="CO349" s="40"/>
      <c r="CP349" s="40"/>
      <c r="CQ349" s="40"/>
      <c r="CR349" s="3"/>
      <c r="CS349" s="3"/>
      <c r="CT349" s="3"/>
      <c r="AGH349" s="14"/>
      <c r="AGI349" s="14"/>
      <c r="AGJ349" s="14"/>
      <c r="AGK349" s="14"/>
      <c r="AGL349" s="14"/>
      <c r="AGM349" s="14"/>
      <c r="AGN349" s="14"/>
      <c r="AGO349" s="14"/>
      <c r="AGP349" s="14"/>
      <c r="AGQ349" s="14"/>
      <c r="AGR349" s="14"/>
      <c r="AGS349" s="14"/>
      <c r="AGT349" s="14"/>
      <c r="AGU349" s="14"/>
      <c r="AGV349" s="14"/>
      <c r="AGW349" s="14"/>
      <c r="AGX349" s="14"/>
      <c r="AGY349" s="14"/>
      <c r="AGZ349" s="14"/>
      <c r="AHA349" s="14"/>
      <c r="AHB349" s="14"/>
      <c r="AHC349" s="14"/>
      <c r="AHD349" s="14"/>
      <c r="AHE349" s="14"/>
      <c r="AHF349" s="14"/>
      <c r="AHG349" s="14"/>
      <c r="AHH349" s="14"/>
      <c r="AHI349" s="14"/>
      <c r="AHJ349" s="14"/>
      <c r="AHK349" s="14"/>
      <c r="AHL349" s="14"/>
      <c r="AHM349" s="14"/>
      <c r="AHN349" s="14"/>
      <c r="AHO349" s="14"/>
      <c r="AHP349" s="14"/>
      <c r="AHQ349" s="14"/>
      <c r="AHR349" s="14"/>
      <c r="AHS349" s="14"/>
      <c r="XEM349" s="15"/>
      <c r="XEN349" s="15"/>
      <c r="XEX349" s="33"/>
      <c r="XEY349" s="33"/>
      <c r="XEZ349" s="33"/>
      <c r="XFA349" s="33"/>
      <c r="XFB349" s="33"/>
      <c r="XFC349" s="33"/>
      <c r="XFD349" s="33"/>
    </row>
    <row r="350" s="44" customFormat="true" ht="12" hidden="true" customHeight="true" outlineLevel="0" collapsed="false">
      <c r="A350" s="36"/>
      <c r="B350" s="36"/>
      <c r="C350" s="36"/>
      <c r="D350" s="37"/>
      <c r="E350" s="37"/>
      <c r="F350" s="37"/>
      <c r="G350" s="37"/>
      <c r="H350" s="38"/>
      <c r="I350" s="38"/>
      <c r="J350" s="3"/>
      <c r="K350" s="3"/>
      <c r="L350" s="39"/>
      <c r="M350" s="3"/>
      <c r="N350" s="3"/>
      <c r="O350" s="3"/>
      <c r="P350" s="3" t="n">
        <f aca="false">BH350</f>
        <v>0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40"/>
      <c r="BD350" s="40"/>
      <c r="BE350" s="40"/>
      <c r="BF350" s="3"/>
      <c r="BG350" s="3"/>
      <c r="BH350" s="3"/>
      <c r="BI350" s="3"/>
      <c r="BJ350" s="41"/>
      <c r="BK350" s="37"/>
      <c r="BL350" s="3"/>
      <c r="BM350" s="3"/>
      <c r="BN350" s="3"/>
      <c r="BO350" s="43"/>
      <c r="BP350" s="3"/>
      <c r="BQ350" s="3"/>
      <c r="BR350" s="3"/>
      <c r="BS350" s="3"/>
      <c r="BT350" s="40"/>
      <c r="BU350" s="40"/>
      <c r="BV350" s="40"/>
      <c r="BW350" s="3"/>
      <c r="BX350" s="3"/>
      <c r="BY350" s="3"/>
      <c r="BZ350" s="3"/>
      <c r="CA350" s="40"/>
      <c r="CB350" s="40"/>
      <c r="CC350" s="41"/>
      <c r="CD350" s="3"/>
      <c r="CE350" s="3"/>
      <c r="CF350" s="3"/>
      <c r="CG350" s="3"/>
      <c r="CH350" s="40"/>
      <c r="CI350" s="40"/>
      <c r="CJ350" s="41"/>
      <c r="CK350" s="3"/>
      <c r="CL350" s="3"/>
      <c r="CM350" s="3"/>
      <c r="CN350" s="3"/>
      <c r="CO350" s="40"/>
      <c r="CP350" s="40"/>
      <c r="CQ350" s="40"/>
      <c r="CR350" s="3"/>
      <c r="CS350" s="3"/>
      <c r="CT350" s="3"/>
      <c r="AGH350" s="14"/>
      <c r="AGI350" s="14"/>
      <c r="AGJ350" s="14"/>
      <c r="AGK350" s="14"/>
      <c r="AGL350" s="14"/>
      <c r="AGM350" s="14"/>
      <c r="AGN350" s="14"/>
      <c r="AGO350" s="14"/>
      <c r="AGP350" s="14"/>
      <c r="AGQ350" s="14"/>
      <c r="AGR350" s="14"/>
      <c r="AGS350" s="14"/>
      <c r="AGT350" s="14"/>
      <c r="AGU350" s="14"/>
      <c r="AGV350" s="14"/>
      <c r="AGW350" s="14"/>
      <c r="AGX350" s="14"/>
      <c r="AGY350" s="14"/>
      <c r="AGZ350" s="14"/>
      <c r="AHA350" s="14"/>
      <c r="AHB350" s="14"/>
      <c r="AHC350" s="14"/>
      <c r="AHD350" s="14"/>
      <c r="AHE350" s="14"/>
      <c r="AHF350" s="14"/>
      <c r="AHG350" s="14"/>
      <c r="AHH350" s="14"/>
      <c r="AHI350" s="14"/>
      <c r="AHJ350" s="14"/>
      <c r="AHK350" s="14"/>
      <c r="AHL350" s="14"/>
      <c r="AHM350" s="14"/>
      <c r="AHN350" s="14"/>
      <c r="AHO350" s="14"/>
      <c r="AHP350" s="14"/>
      <c r="AHQ350" s="14"/>
      <c r="AHR350" s="14"/>
      <c r="AHS350" s="14"/>
      <c r="XEM350" s="15"/>
      <c r="XEN350" s="15"/>
      <c r="XEX350" s="33"/>
      <c r="XEY350" s="33"/>
      <c r="XEZ350" s="33"/>
      <c r="XFA350" s="33"/>
      <c r="XFB350" s="33"/>
      <c r="XFC350" s="33"/>
      <c r="XFD350" s="33"/>
    </row>
    <row r="351" s="44" customFormat="true" ht="12" hidden="true" customHeight="true" outlineLevel="0" collapsed="false">
      <c r="A351" s="36"/>
      <c r="B351" s="36"/>
      <c r="C351" s="36"/>
      <c r="D351" s="37"/>
      <c r="E351" s="37"/>
      <c r="F351" s="37"/>
      <c r="G351" s="37"/>
      <c r="H351" s="38"/>
      <c r="I351" s="38"/>
      <c r="J351" s="3"/>
      <c r="K351" s="3"/>
      <c r="L351" s="39"/>
      <c r="M351" s="3"/>
      <c r="N351" s="3"/>
      <c r="O351" s="3"/>
      <c r="P351" s="3" t="n">
        <f aca="false">BH351</f>
        <v>0</v>
      </c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40"/>
      <c r="BD351" s="40"/>
      <c r="BE351" s="40"/>
      <c r="BF351" s="3"/>
      <c r="BG351" s="3"/>
      <c r="BH351" s="3"/>
      <c r="BI351" s="3"/>
      <c r="BJ351" s="41"/>
      <c r="BK351" s="37"/>
      <c r="BL351" s="3"/>
      <c r="BM351" s="3"/>
      <c r="BN351" s="3"/>
      <c r="BO351" s="43"/>
      <c r="BP351" s="3"/>
      <c r="BQ351" s="3"/>
      <c r="BR351" s="3"/>
      <c r="BS351" s="3"/>
      <c r="BT351" s="40"/>
      <c r="BU351" s="40"/>
      <c r="BV351" s="40"/>
      <c r="BW351" s="3"/>
      <c r="BX351" s="3"/>
      <c r="BY351" s="3"/>
      <c r="BZ351" s="3"/>
      <c r="CA351" s="40"/>
      <c r="CB351" s="40"/>
      <c r="CC351" s="41"/>
      <c r="CD351" s="3"/>
      <c r="CE351" s="3"/>
      <c r="CF351" s="3"/>
      <c r="CG351" s="3"/>
      <c r="CH351" s="40"/>
      <c r="CI351" s="40"/>
      <c r="CJ351" s="41"/>
      <c r="CK351" s="3"/>
      <c r="CL351" s="3"/>
      <c r="CM351" s="3"/>
      <c r="CN351" s="3"/>
      <c r="CO351" s="40"/>
      <c r="CP351" s="40"/>
      <c r="CQ351" s="40"/>
      <c r="CR351" s="3"/>
      <c r="CS351" s="3"/>
      <c r="CT351" s="3"/>
      <c r="AGH351" s="14"/>
      <c r="AGI351" s="14"/>
      <c r="AGJ351" s="14"/>
      <c r="AGK351" s="14"/>
      <c r="AGL351" s="14"/>
      <c r="AGM351" s="14"/>
      <c r="AGN351" s="14"/>
      <c r="AGO351" s="14"/>
      <c r="AGP351" s="14"/>
      <c r="AGQ351" s="14"/>
      <c r="AGR351" s="14"/>
      <c r="AGS351" s="14"/>
      <c r="AGT351" s="14"/>
      <c r="AGU351" s="14"/>
      <c r="AGV351" s="14"/>
      <c r="AGW351" s="14"/>
      <c r="AGX351" s="14"/>
      <c r="AGY351" s="14"/>
      <c r="AGZ351" s="14"/>
      <c r="AHA351" s="14"/>
      <c r="AHB351" s="14"/>
      <c r="AHC351" s="14"/>
      <c r="AHD351" s="14"/>
      <c r="AHE351" s="14"/>
      <c r="AHF351" s="14"/>
      <c r="AHG351" s="14"/>
      <c r="AHH351" s="14"/>
      <c r="AHI351" s="14"/>
      <c r="AHJ351" s="14"/>
      <c r="AHK351" s="14"/>
      <c r="AHL351" s="14"/>
      <c r="AHM351" s="14"/>
      <c r="AHN351" s="14"/>
      <c r="AHO351" s="14"/>
      <c r="AHP351" s="14"/>
      <c r="AHQ351" s="14"/>
      <c r="AHR351" s="14"/>
      <c r="AHS351" s="14"/>
      <c r="XEM351" s="15"/>
      <c r="XEN351" s="15"/>
      <c r="XEX351" s="33"/>
      <c r="XEY351" s="33"/>
      <c r="XEZ351" s="33"/>
      <c r="XFA351" s="33"/>
      <c r="XFB351" s="33"/>
      <c r="XFC351" s="33"/>
      <c r="XFD351" s="33"/>
    </row>
    <row r="352" s="44" customFormat="true" ht="12" hidden="true" customHeight="true" outlineLevel="0" collapsed="false">
      <c r="A352" s="36"/>
      <c r="B352" s="36"/>
      <c r="C352" s="36"/>
      <c r="D352" s="37"/>
      <c r="E352" s="37"/>
      <c r="F352" s="37"/>
      <c r="G352" s="37"/>
      <c r="H352" s="38"/>
      <c r="I352" s="38"/>
      <c r="J352" s="3"/>
      <c r="K352" s="3"/>
      <c r="L352" s="39"/>
      <c r="M352" s="3"/>
      <c r="N352" s="3"/>
      <c r="O352" s="3"/>
      <c r="P352" s="3" t="n">
        <f aca="false">BH352</f>
        <v>0</v>
      </c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40"/>
      <c r="BD352" s="40"/>
      <c r="BE352" s="40"/>
      <c r="BF352" s="3"/>
      <c r="BG352" s="3"/>
      <c r="BH352" s="3"/>
      <c r="BI352" s="3"/>
      <c r="BJ352" s="41"/>
      <c r="BK352" s="37"/>
      <c r="BL352" s="3"/>
      <c r="BM352" s="3"/>
      <c r="BN352" s="3"/>
      <c r="BO352" s="43"/>
      <c r="BP352" s="3"/>
      <c r="BQ352" s="3"/>
      <c r="BR352" s="3"/>
      <c r="BS352" s="3"/>
      <c r="BT352" s="40"/>
      <c r="BU352" s="40"/>
      <c r="BV352" s="40"/>
      <c r="BW352" s="3"/>
      <c r="BX352" s="3"/>
      <c r="BY352" s="3"/>
      <c r="BZ352" s="3"/>
      <c r="CA352" s="40"/>
      <c r="CB352" s="40"/>
      <c r="CC352" s="41"/>
      <c r="CD352" s="3"/>
      <c r="CE352" s="3"/>
      <c r="CF352" s="3"/>
      <c r="CG352" s="3"/>
      <c r="CH352" s="40"/>
      <c r="CI352" s="40"/>
      <c r="CJ352" s="41"/>
      <c r="CK352" s="3"/>
      <c r="CL352" s="3"/>
      <c r="CM352" s="3"/>
      <c r="CN352" s="3"/>
      <c r="CO352" s="40"/>
      <c r="CP352" s="40"/>
      <c r="CQ352" s="40"/>
      <c r="CR352" s="3"/>
      <c r="CS352" s="3"/>
      <c r="CT352" s="3"/>
      <c r="AGH352" s="14"/>
      <c r="AGI352" s="14"/>
      <c r="AGJ352" s="14"/>
      <c r="AGK352" s="14"/>
      <c r="AGL352" s="14"/>
      <c r="AGM352" s="14"/>
      <c r="AGN352" s="14"/>
      <c r="AGO352" s="14"/>
      <c r="AGP352" s="14"/>
      <c r="AGQ352" s="14"/>
      <c r="AGR352" s="14"/>
      <c r="AGS352" s="14"/>
      <c r="AGT352" s="14"/>
      <c r="AGU352" s="14"/>
      <c r="AGV352" s="14"/>
      <c r="AGW352" s="14"/>
      <c r="AGX352" s="14"/>
      <c r="AGY352" s="14"/>
      <c r="AGZ352" s="14"/>
      <c r="AHA352" s="14"/>
      <c r="AHB352" s="14"/>
      <c r="AHC352" s="14"/>
      <c r="AHD352" s="14"/>
      <c r="AHE352" s="14"/>
      <c r="AHF352" s="14"/>
      <c r="AHG352" s="14"/>
      <c r="AHH352" s="14"/>
      <c r="AHI352" s="14"/>
      <c r="AHJ352" s="14"/>
      <c r="AHK352" s="14"/>
      <c r="AHL352" s="14"/>
      <c r="AHM352" s="14"/>
      <c r="AHN352" s="14"/>
      <c r="AHO352" s="14"/>
      <c r="AHP352" s="14"/>
      <c r="AHQ352" s="14"/>
      <c r="AHR352" s="14"/>
      <c r="AHS352" s="14"/>
      <c r="XEM352" s="15"/>
      <c r="XEN352" s="15"/>
      <c r="XEX352" s="33"/>
      <c r="XEY352" s="33"/>
      <c r="XEZ352" s="33"/>
      <c r="XFA352" s="33"/>
      <c r="XFB352" s="33"/>
      <c r="XFC352" s="33"/>
      <c r="XFD352" s="33"/>
    </row>
    <row r="353" s="44" customFormat="true" ht="12" hidden="true" customHeight="true" outlineLevel="0" collapsed="false">
      <c r="A353" s="36"/>
      <c r="B353" s="36"/>
      <c r="C353" s="36"/>
      <c r="D353" s="37"/>
      <c r="E353" s="37"/>
      <c r="F353" s="37"/>
      <c r="G353" s="37"/>
      <c r="H353" s="38"/>
      <c r="I353" s="38"/>
      <c r="J353" s="3"/>
      <c r="K353" s="3"/>
      <c r="L353" s="39"/>
      <c r="M353" s="3"/>
      <c r="N353" s="3"/>
      <c r="O353" s="3"/>
      <c r="P353" s="3" t="n">
        <f aca="false">BH353</f>
        <v>0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40"/>
      <c r="BD353" s="40"/>
      <c r="BE353" s="40"/>
      <c r="BF353" s="3"/>
      <c r="BG353" s="3"/>
      <c r="BH353" s="3"/>
      <c r="BI353" s="3"/>
      <c r="BJ353" s="41"/>
      <c r="BK353" s="37"/>
      <c r="BL353" s="3"/>
      <c r="BM353" s="3"/>
      <c r="BN353" s="3"/>
      <c r="BO353" s="43"/>
      <c r="BP353" s="3"/>
      <c r="BQ353" s="3"/>
      <c r="BR353" s="3"/>
      <c r="BS353" s="3"/>
      <c r="BT353" s="40"/>
      <c r="BU353" s="40"/>
      <c r="BV353" s="40"/>
      <c r="BW353" s="3"/>
      <c r="BX353" s="3"/>
      <c r="BY353" s="3"/>
      <c r="BZ353" s="3"/>
      <c r="CA353" s="40"/>
      <c r="CB353" s="40"/>
      <c r="CC353" s="41"/>
      <c r="CD353" s="3"/>
      <c r="CE353" s="3"/>
      <c r="CF353" s="3"/>
      <c r="CG353" s="3"/>
      <c r="CH353" s="40"/>
      <c r="CI353" s="40"/>
      <c r="CJ353" s="41"/>
      <c r="CK353" s="3"/>
      <c r="CL353" s="3"/>
      <c r="CM353" s="3"/>
      <c r="CN353" s="3"/>
      <c r="CO353" s="40"/>
      <c r="CP353" s="40"/>
      <c r="CQ353" s="40"/>
      <c r="CR353" s="3"/>
      <c r="CS353" s="3"/>
      <c r="CT353" s="3"/>
      <c r="AGH353" s="14"/>
      <c r="AGI353" s="14"/>
      <c r="AGJ353" s="14"/>
      <c r="AGK353" s="14"/>
      <c r="AGL353" s="14"/>
      <c r="AGM353" s="14"/>
      <c r="AGN353" s="14"/>
      <c r="AGO353" s="14"/>
      <c r="AGP353" s="14"/>
      <c r="AGQ353" s="14"/>
      <c r="AGR353" s="14"/>
      <c r="AGS353" s="14"/>
      <c r="AGT353" s="14"/>
      <c r="AGU353" s="14"/>
      <c r="AGV353" s="14"/>
      <c r="AGW353" s="14"/>
      <c r="AGX353" s="14"/>
      <c r="AGY353" s="14"/>
      <c r="AGZ353" s="14"/>
      <c r="AHA353" s="14"/>
      <c r="AHB353" s="14"/>
      <c r="AHC353" s="14"/>
      <c r="AHD353" s="14"/>
      <c r="AHE353" s="14"/>
      <c r="AHF353" s="14"/>
      <c r="AHG353" s="14"/>
      <c r="AHH353" s="14"/>
      <c r="AHI353" s="14"/>
      <c r="AHJ353" s="14"/>
      <c r="AHK353" s="14"/>
      <c r="AHL353" s="14"/>
      <c r="AHM353" s="14"/>
      <c r="AHN353" s="14"/>
      <c r="AHO353" s="14"/>
      <c r="AHP353" s="14"/>
      <c r="AHQ353" s="14"/>
      <c r="AHR353" s="14"/>
      <c r="AHS353" s="14"/>
      <c r="XEM353" s="15"/>
      <c r="XEN353" s="15"/>
      <c r="XEX353" s="33"/>
      <c r="XEY353" s="33"/>
      <c r="XEZ353" s="33"/>
      <c r="XFA353" s="33"/>
      <c r="XFB353" s="33"/>
      <c r="XFC353" s="33"/>
      <c r="XFD353" s="33"/>
    </row>
    <row r="354" s="44" customFormat="true" ht="12" hidden="true" customHeight="true" outlineLevel="0" collapsed="false">
      <c r="A354" s="36"/>
      <c r="B354" s="36"/>
      <c r="C354" s="36"/>
      <c r="D354" s="37"/>
      <c r="E354" s="37"/>
      <c r="F354" s="37"/>
      <c r="G354" s="37"/>
      <c r="H354" s="38"/>
      <c r="I354" s="38"/>
      <c r="J354" s="3"/>
      <c r="K354" s="3"/>
      <c r="L354" s="39"/>
      <c r="M354" s="3"/>
      <c r="N354" s="3"/>
      <c r="O354" s="3"/>
      <c r="P354" s="3" t="n">
        <f aca="false">BH354</f>
        <v>0</v>
      </c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40"/>
      <c r="BD354" s="40"/>
      <c r="BE354" s="40"/>
      <c r="BF354" s="3"/>
      <c r="BG354" s="3"/>
      <c r="BH354" s="3"/>
      <c r="BI354" s="3"/>
      <c r="BJ354" s="41"/>
      <c r="BK354" s="37"/>
      <c r="BL354" s="3"/>
      <c r="BM354" s="3"/>
      <c r="BN354" s="3"/>
      <c r="BO354" s="43"/>
      <c r="BP354" s="3"/>
      <c r="BQ354" s="3"/>
      <c r="BR354" s="3"/>
      <c r="BS354" s="3"/>
      <c r="BT354" s="40"/>
      <c r="BU354" s="40"/>
      <c r="BV354" s="40"/>
      <c r="BW354" s="3"/>
      <c r="BX354" s="3"/>
      <c r="BY354" s="3"/>
      <c r="BZ354" s="3"/>
      <c r="CA354" s="40"/>
      <c r="CB354" s="40"/>
      <c r="CC354" s="41"/>
      <c r="CD354" s="3"/>
      <c r="CE354" s="3"/>
      <c r="CF354" s="3"/>
      <c r="CG354" s="3"/>
      <c r="CH354" s="40"/>
      <c r="CI354" s="40"/>
      <c r="CJ354" s="41"/>
      <c r="CK354" s="3"/>
      <c r="CL354" s="3"/>
      <c r="CM354" s="3"/>
      <c r="CN354" s="3"/>
      <c r="CO354" s="40"/>
      <c r="CP354" s="40"/>
      <c r="CQ354" s="40"/>
      <c r="CR354" s="3"/>
      <c r="CS354" s="3"/>
      <c r="CT354" s="3"/>
      <c r="AGH354" s="14"/>
      <c r="AGI354" s="14"/>
      <c r="AGJ354" s="14"/>
      <c r="AGK354" s="14"/>
      <c r="AGL354" s="14"/>
      <c r="AGM354" s="14"/>
      <c r="AGN354" s="14"/>
      <c r="AGO354" s="14"/>
      <c r="AGP354" s="14"/>
      <c r="AGQ354" s="14"/>
      <c r="AGR354" s="14"/>
      <c r="AGS354" s="14"/>
      <c r="AGT354" s="14"/>
      <c r="AGU354" s="14"/>
      <c r="AGV354" s="14"/>
      <c r="AGW354" s="14"/>
      <c r="AGX354" s="14"/>
      <c r="AGY354" s="14"/>
      <c r="AGZ354" s="14"/>
      <c r="AHA354" s="14"/>
      <c r="AHB354" s="14"/>
      <c r="AHC354" s="14"/>
      <c r="AHD354" s="14"/>
      <c r="AHE354" s="14"/>
      <c r="AHF354" s="14"/>
      <c r="AHG354" s="14"/>
      <c r="AHH354" s="14"/>
      <c r="AHI354" s="14"/>
      <c r="AHJ354" s="14"/>
      <c r="AHK354" s="14"/>
      <c r="AHL354" s="14"/>
      <c r="AHM354" s="14"/>
      <c r="AHN354" s="14"/>
      <c r="AHO354" s="14"/>
      <c r="AHP354" s="14"/>
      <c r="AHQ354" s="14"/>
      <c r="AHR354" s="14"/>
      <c r="AHS354" s="14"/>
      <c r="XEM354" s="15"/>
      <c r="XEN354" s="15"/>
      <c r="XEX354" s="33"/>
      <c r="XEY354" s="33"/>
      <c r="XEZ354" s="33"/>
      <c r="XFA354" s="33"/>
      <c r="XFB354" s="33"/>
      <c r="XFC354" s="33"/>
      <c r="XFD354" s="33"/>
    </row>
    <row r="355" s="33" customFormat="true" ht="12" hidden="true" customHeight="true" outlineLevel="0" collapsed="false">
      <c r="P355" s="3" t="n">
        <f aca="false">BH355</f>
        <v>0</v>
      </c>
      <c r="BC355" s="49"/>
      <c r="BD355" s="49"/>
      <c r="BE355" s="49"/>
      <c r="XFD355" s="44"/>
    </row>
    <row r="356" s="44" customFormat="true" ht="12" hidden="true" customHeight="true" outlineLevel="0" collapsed="false">
      <c r="A356" s="36"/>
      <c r="B356" s="36"/>
      <c r="C356" s="36"/>
      <c r="D356" s="37"/>
      <c r="E356" s="37"/>
      <c r="F356" s="37"/>
      <c r="G356" s="37"/>
      <c r="H356" s="38"/>
      <c r="I356" s="38"/>
      <c r="J356" s="3"/>
      <c r="K356" s="3"/>
      <c r="L356" s="39"/>
      <c r="M356" s="3"/>
      <c r="N356" s="3"/>
      <c r="O356" s="3"/>
      <c r="P356" s="3" t="n">
        <f aca="false">BH356</f>
        <v>0</v>
      </c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40"/>
      <c r="BD356" s="40"/>
      <c r="BE356" s="40"/>
      <c r="BF356" s="3"/>
      <c r="BG356" s="3"/>
      <c r="BH356" s="3"/>
      <c r="BI356" s="3"/>
      <c r="BJ356" s="41"/>
      <c r="BK356" s="37"/>
      <c r="BL356" s="3"/>
      <c r="BM356" s="3"/>
      <c r="BN356" s="3"/>
      <c r="BO356" s="43"/>
      <c r="BP356" s="3"/>
      <c r="BQ356" s="3"/>
      <c r="BR356" s="3"/>
      <c r="BS356" s="3"/>
      <c r="BT356" s="40"/>
      <c r="BU356" s="40"/>
      <c r="BV356" s="40"/>
      <c r="BW356" s="3"/>
      <c r="BX356" s="3"/>
      <c r="BY356" s="3"/>
      <c r="BZ356" s="3"/>
      <c r="CA356" s="40"/>
      <c r="CB356" s="40"/>
      <c r="CC356" s="41"/>
      <c r="CD356" s="3"/>
      <c r="CE356" s="3"/>
      <c r="CF356" s="3"/>
      <c r="CG356" s="3"/>
      <c r="CH356" s="40"/>
      <c r="CI356" s="40"/>
      <c r="CJ356" s="41"/>
      <c r="CK356" s="3"/>
      <c r="CL356" s="3"/>
      <c r="CM356" s="3"/>
      <c r="CN356" s="3"/>
      <c r="CO356" s="40"/>
      <c r="CP356" s="40"/>
      <c r="CQ356" s="40"/>
      <c r="CR356" s="3"/>
      <c r="CS356" s="3"/>
      <c r="CT356" s="3"/>
      <c r="AGH356" s="14"/>
      <c r="AGI356" s="14"/>
      <c r="AGJ356" s="14"/>
      <c r="AGK356" s="14"/>
      <c r="AGL356" s="14"/>
      <c r="AGM356" s="14"/>
      <c r="AGN356" s="14"/>
      <c r="AGO356" s="14"/>
      <c r="AGP356" s="14"/>
      <c r="AGQ356" s="14"/>
      <c r="AGR356" s="14"/>
      <c r="AGS356" s="14"/>
      <c r="AGT356" s="14"/>
      <c r="AGU356" s="14"/>
      <c r="AGV356" s="14"/>
      <c r="AGW356" s="14"/>
      <c r="AGX356" s="14"/>
      <c r="AGY356" s="14"/>
      <c r="AGZ356" s="14"/>
      <c r="AHA356" s="14"/>
      <c r="AHB356" s="14"/>
      <c r="AHC356" s="14"/>
      <c r="AHD356" s="14"/>
      <c r="AHE356" s="14"/>
      <c r="AHF356" s="14"/>
      <c r="AHG356" s="14"/>
      <c r="AHH356" s="14"/>
      <c r="AHI356" s="14"/>
      <c r="AHJ356" s="14"/>
      <c r="AHK356" s="14"/>
      <c r="AHL356" s="14"/>
      <c r="AHM356" s="14"/>
      <c r="AHN356" s="14"/>
      <c r="AHO356" s="14"/>
      <c r="AHP356" s="14"/>
      <c r="AHQ356" s="14"/>
      <c r="AHR356" s="14"/>
      <c r="AHS356" s="14"/>
      <c r="XEM356" s="15"/>
      <c r="XEN356" s="15"/>
      <c r="XEX356" s="33"/>
      <c r="XEY356" s="33"/>
      <c r="XEZ356" s="33"/>
      <c r="XFA356" s="33"/>
      <c r="XFB356" s="33"/>
      <c r="XFC356" s="33"/>
    </row>
    <row r="357" s="44" customFormat="true" ht="12" hidden="true" customHeight="true" outlineLevel="0" collapsed="false">
      <c r="A357" s="36"/>
      <c r="B357" s="36"/>
      <c r="C357" s="36"/>
      <c r="D357" s="37"/>
      <c r="E357" s="37"/>
      <c r="F357" s="37"/>
      <c r="G357" s="37"/>
      <c r="H357" s="38"/>
      <c r="I357" s="38"/>
      <c r="J357" s="3"/>
      <c r="K357" s="3"/>
      <c r="L357" s="39"/>
      <c r="M357" s="3"/>
      <c r="N357" s="3"/>
      <c r="O357" s="3"/>
      <c r="P357" s="3" t="n">
        <f aca="false">BH357</f>
        <v>0</v>
      </c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40"/>
      <c r="BD357" s="40"/>
      <c r="BE357" s="40"/>
      <c r="BF357" s="3"/>
      <c r="BG357" s="3"/>
      <c r="BH357" s="3"/>
      <c r="BI357" s="3"/>
      <c r="BJ357" s="41"/>
      <c r="BK357" s="37"/>
      <c r="BL357" s="3"/>
      <c r="BM357" s="3"/>
      <c r="BN357" s="3"/>
      <c r="BO357" s="43"/>
      <c r="BP357" s="3"/>
      <c r="BQ357" s="3"/>
      <c r="BR357" s="3"/>
      <c r="BS357" s="3"/>
      <c r="BT357" s="40"/>
      <c r="BU357" s="40"/>
      <c r="BV357" s="40"/>
      <c r="BW357" s="3"/>
      <c r="BX357" s="3"/>
      <c r="BY357" s="3"/>
      <c r="BZ357" s="3"/>
      <c r="CA357" s="40"/>
      <c r="CB357" s="40"/>
      <c r="CC357" s="41"/>
      <c r="CD357" s="3"/>
      <c r="CE357" s="3"/>
      <c r="CF357" s="3"/>
      <c r="CG357" s="3"/>
      <c r="CH357" s="40"/>
      <c r="CI357" s="40"/>
      <c r="CJ357" s="41"/>
      <c r="CK357" s="3"/>
      <c r="CL357" s="3"/>
      <c r="CM357" s="3"/>
      <c r="CN357" s="3"/>
      <c r="CO357" s="40"/>
      <c r="CP357" s="40"/>
      <c r="CQ357" s="40"/>
      <c r="CR357" s="3"/>
      <c r="CS357" s="3"/>
      <c r="CT357" s="3"/>
      <c r="AGH357" s="14"/>
      <c r="AGI357" s="14"/>
      <c r="AGJ357" s="14"/>
      <c r="AGK357" s="14"/>
      <c r="AGL357" s="14"/>
      <c r="AGM357" s="14"/>
      <c r="AGN357" s="14"/>
      <c r="AGO357" s="14"/>
      <c r="AGP357" s="14"/>
      <c r="AGQ357" s="14"/>
      <c r="AGR357" s="14"/>
      <c r="AGS357" s="14"/>
      <c r="AGT357" s="14"/>
      <c r="AGU357" s="14"/>
      <c r="AGV357" s="14"/>
      <c r="AGW357" s="14"/>
      <c r="AGX357" s="14"/>
      <c r="AGY357" s="14"/>
      <c r="AGZ357" s="14"/>
      <c r="AHA357" s="14"/>
      <c r="AHB357" s="14"/>
      <c r="AHC357" s="14"/>
      <c r="AHD357" s="14"/>
      <c r="AHE357" s="14"/>
      <c r="AHF357" s="14"/>
      <c r="AHG357" s="14"/>
      <c r="AHH357" s="14"/>
      <c r="AHI357" s="14"/>
      <c r="AHJ357" s="14"/>
      <c r="AHK357" s="14"/>
      <c r="AHL357" s="14"/>
      <c r="AHM357" s="14"/>
      <c r="AHN357" s="14"/>
      <c r="AHO357" s="14"/>
      <c r="AHP357" s="14"/>
      <c r="AHQ357" s="14"/>
      <c r="AHR357" s="14"/>
      <c r="AHS357" s="14"/>
      <c r="XEM357" s="15"/>
      <c r="XEN357" s="15"/>
      <c r="XEX357" s="33"/>
      <c r="XEY357" s="33"/>
      <c r="XEZ357" s="33"/>
      <c r="XFA357" s="33"/>
      <c r="XFB357" s="33"/>
      <c r="XFC357" s="33"/>
    </row>
    <row r="358" s="44" customFormat="true" ht="12" hidden="true" customHeight="true" outlineLevel="0" collapsed="false">
      <c r="A358" s="36"/>
      <c r="B358" s="36"/>
      <c r="C358" s="36"/>
      <c r="D358" s="37"/>
      <c r="E358" s="37"/>
      <c r="F358" s="37"/>
      <c r="G358" s="37"/>
      <c r="H358" s="38"/>
      <c r="I358" s="38"/>
      <c r="J358" s="3"/>
      <c r="K358" s="3"/>
      <c r="L358" s="39"/>
      <c r="M358" s="3"/>
      <c r="N358" s="3"/>
      <c r="O358" s="3"/>
      <c r="P358" s="3" t="n">
        <f aca="false">BH358</f>
        <v>0</v>
      </c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40"/>
      <c r="BD358" s="40"/>
      <c r="BE358" s="40"/>
      <c r="BF358" s="3"/>
      <c r="BG358" s="3"/>
      <c r="BH358" s="3"/>
      <c r="BI358" s="3"/>
      <c r="BJ358" s="41"/>
      <c r="BK358" s="37"/>
      <c r="BL358" s="3"/>
      <c r="BM358" s="3"/>
      <c r="BN358" s="3"/>
      <c r="BO358" s="43"/>
      <c r="BP358" s="3"/>
      <c r="BQ358" s="3"/>
      <c r="BR358" s="3"/>
      <c r="BS358" s="3"/>
      <c r="BT358" s="40"/>
      <c r="BU358" s="40"/>
      <c r="BV358" s="40"/>
      <c r="BW358" s="3"/>
      <c r="BX358" s="3"/>
      <c r="BY358" s="3"/>
      <c r="BZ358" s="3"/>
      <c r="CA358" s="40"/>
      <c r="CB358" s="40"/>
      <c r="CC358" s="41"/>
      <c r="CD358" s="3"/>
      <c r="CE358" s="3"/>
      <c r="CF358" s="3"/>
      <c r="CG358" s="3"/>
      <c r="CH358" s="40"/>
      <c r="CI358" s="40"/>
      <c r="CJ358" s="41"/>
      <c r="CK358" s="3"/>
      <c r="CL358" s="3"/>
      <c r="CM358" s="3"/>
      <c r="CN358" s="3"/>
      <c r="CO358" s="40"/>
      <c r="CP358" s="40"/>
      <c r="CQ358" s="40"/>
      <c r="CR358" s="3"/>
      <c r="CS358" s="3"/>
      <c r="CT358" s="3"/>
      <c r="AGH358" s="14"/>
      <c r="AGI358" s="14"/>
      <c r="AGJ358" s="14"/>
      <c r="AGK358" s="14"/>
      <c r="AGL358" s="14"/>
      <c r="AGM358" s="14"/>
      <c r="AGN358" s="14"/>
      <c r="AGO358" s="14"/>
      <c r="AGP358" s="14"/>
      <c r="AGQ358" s="14"/>
      <c r="AGR358" s="14"/>
      <c r="AGS358" s="14"/>
      <c r="AGT358" s="14"/>
      <c r="AGU358" s="14"/>
      <c r="AGV358" s="14"/>
      <c r="AGW358" s="14"/>
      <c r="AGX358" s="14"/>
      <c r="AGY358" s="14"/>
      <c r="AGZ358" s="14"/>
      <c r="AHA358" s="14"/>
      <c r="AHB358" s="14"/>
      <c r="AHC358" s="14"/>
      <c r="AHD358" s="14"/>
      <c r="AHE358" s="14"/>
      <c r="AHF358" s="14"/>
      <c r="AHG358" s="14"/>
      <c r="AHH358" s="14"/>
      <c r="AHI358" s="14"/>
      <c r="AHJ358" s="14"/>
      <c r="AHK358" s="14"/>
      <c r="AHL358" s="14"/>
      <c r="AHM358" s="14"/>
      <c r="AHN358" s="14"/>
      <c r="AHO358" s="14"/>
      <c r="AHP358" s="14"/>
      <c r="AHQ358" s="14"/>
      <c r="AHR358" s="14"/>
      <c r="AHS358" s="14"/>
      <c r="XEM358" s="15"/>
      <c r="XEN358" s="15"/>
      <c r="XEX358" s="33"/>
      <c r="XEY358" s="33"/>
      <c r="XEZ358" s="33"/>
      <c r="XFA358" s="33"/>
      <c r="XFB358" s="33"/>
      <c r="XFC358" s="33"/>
    </row>
    <row r="359" s="44" customFormat="true" ht="12" hidden="true" customHeight="true" outlineLevel="0" collapsed="false">
      <c r="A359" s="36"/>
      <c r="B359" s="36"/>
      <c r="C359" s="36"/>
      <c r="D359" s="37"/>
      <c r="E359" s="37"/>
      <c r="F359" s="37"/>
      <c r="G359" s="37"/>
      <c r="H359" s="38"/>
      <c r="I359" s="38"/>
      <c r="J359" s="3"/>
      <c r="K359" s="3"/>
      <c r="L359" s="39"/>
      <c r="M359" s="3"/>
      <c r="N359" s="3"/>
      <c r="O359" s="3"/>
      <c r="P359" s="3" t="n">
        <f aca="false">BH359</f>
        <v>0</v>
      </c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40"/>
      <c r="BD359" s="40"/>
      <c r="BE359" s="40"/>
      <c r="BF359" s="3"/>
      <c r="BG359" s="3"/>
      <c r="BH359" s="3"/>
      <c r="BI359" s="3"/>
      <c r="BJ359" s="41"/>
      <c r="BK359" s="37"/>
      <c r="BL359" s="3"/>
      <c r="BM359" s="3"/>
      <c r="BN359" s="3"/>
      <c r="BO359" s="43"/>
      <c r="BP359" s="3"/>
      <c r="BQ359" s="3"/>
      <c r="BR359" s="3"/>
      <c r="BS359" s="3"/>
      <c r="BT359" s="40"/>
      <c r="BU359" s="40"/>
      <c r="BV359" s="40"/>
      <c r="BW359" s="3"/>
      <c r="BX359" s="3"/>
      <c r="BY359" s="3"/>
      <c r="BZ359" s="3"/>
      <c r="CA359" s="40"/>
      <c r="CB359" s="40"/>
      <c r="CC359" s="41"/>
      <c r="CD359" s="3"/>
      <c r="CE359" s="3"/>
      <c r="CF359" s="3"/>
      <c r="CG359" s="3"/>
      <c r="CH359" s="40"/>
      <c r="CI359" s="40"/>
      <c r="CJ359" s="41"/>
      <c r="CK359" s="3"/>
      <c r="CL359" s="3"/>
      <c r="CM359" s="3"/>
      <c r="CN359" s="3"/>
      <c r="CO359" s="40"/>
      <c r="CP359" s="40"/>
      <c r="CQ359" s="40"/>
      <c r="CR359" s="3"/>
      <c r="CS359" s="3"/>
      <c r="CT359" s="3"/>
      <c r="AGH359" s="14"/>
      <c r="AGI359" s="14"/>
      <c r="AGJ359" s="14"/>
      <c r="AGK359" s="14"/>
      <c r="AGL359" s="14"/>
      <c r="AGM359" s="14"/>
      <c r="AGN359" s="14"/>
      <c r="AGO359" s="14"/>
      <c r="AGP359" s="14"/>
      <c r="AGQ359" s="14"/>
      <c r="AGR359" s="14"/>
      <c r="AGS359" s="14"/>
      <c r="AGT359" s="14"/>
      <c r="AGU359" s="14"/>
      <c r="AGV359" s="14"/>
      <c r="AGW359" s="14"/>
      <c r="AGX359" s="14"/>
      <c r="AGY359" s="14"/>
      <c r="AGZ359" s="14"/>
      <c r="AHA359" s="14"/>
      <c r="AHB359" s="14"/>
      <c r="AHC359" s="14"/>
      <c r="AHD359" s="14"/>
      <c r="AHE359" s="14"/>
      <c r="AHF359" s="14"/>
      <c r="AHG359" s="14"/>
      <c r="AHH359" s="14"/>
      <c r="AHI359" s="14"/>
      <c r="AHJ359" s="14"/>
      <c r="AHK359" s="14"/>
      <c r="AHL359" s="14"/>
      <c r="AHM359" s="14"/>
      <c r="AHN359" s="14"/>
      <c r="AHO359" s="14"/>
      <c r="AHP359" s="14"/>
      <c r="AHQ359" s="14"/>
      <c r="AHR359" s="14"/>
      <c r="AHS359" s="14"/>
      <c r="XEM359" s="15"/>
      <c r="XEN359" s="15"/>
      <c r="XEX359" s="33"/>
      <c r="XEY359" s="33"/>
      <c r="XEZ359" s="33"/>
      <c r="XFA359" s="33"/>
      <c r="XFB359" s="33"/>
      <c r="XFC359" s="33"/>
    </row>
    <row r="360" s="44" customFormat="true" ht="12" hidden="true" customHeight="true" outlineLevel="0" collapsed="false">
      <c r="A360" s="36"/>
      <c r="B360" s="36"/>
      <c r="C360" s="36"/>
      <c r="D360" s="37"/>
      <c r="E360" s="37"/>
      <c r="F360" s="37"/>
      <c r="G360" s="37"/>
      <c r="H360" s="38"/>
      <c r="I360" s="38"/>
      <c r="J360" s="3"/>
      <c r="K360" s="3"/>
      <c r="L360" s="39"/>
      <c r="M360" s="3"/>
      <c r="N360" s="3"/>
      <c r="O360" s="3"/>
      <c r="P360" s="3" t="n">
        <f aca="false">BH360</f>
        <v>0</v>
      </c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40"/>
      <c r="BD360" s="40"/>
      <c r="BE360" s="40"/>
      <c r="BF360" s="3"/>
      <c r="BG360" s="3"/>
      <c r="BH360" s="3"/>
      <c r="BI360" s="3"/>
      <c r="BJ360" s="41"/>
      <c r="BK360" s="37"/>
      <c r="BL360" s="3"/>
      <c r="BM360" s="3"/>
      <c r="BN360" s="3"/>
      <c r="BO360" s="43"/>
      <c r="BP360" s="3"/>
      <c r="BQ360" s="3"/>
      <c r="BR360" s="3"/>
      <c r="BS360" s="3"/>
      <c r="BT360" s="40"/>
      <c r="BU360" s="40"/>
      <c r="BV360" s="40"/>
      <c r="BW360" s="3"/>
      <c r="BX360" s="3"/>
      <c r="BY360" s="3"/>
      <c r="BZ360" s="3"/>
      <c r="CA360" s="40"/>
      <c r="CB360" s="40"/>
      <c r="CC360" s="41"/>
      <c r="CD360" s="3"/>
      <c r="CE360" s="3"/>
      <c r="CF360" s="3"/>
      <c r="CG360" s="3"/>
      <c r="CH360" s="40"/>
      <c r="CI360" s="40"/>
      <c r="CJ360" s="41"/>
      <c r="CK360" s="3"/>
      <c r="CL360" s="3"/>
      <c r="CM360" s="3"/>
      <c r="CN360" s="3"/>
      <c r="CO360" s="40"/>
      <c r="CP360" s="40"/>
      <c r="CQ360" s="40"/>
      <c r="CR360" s="3"/>
      <c r="CS360" s="3"/>
      <c r="CT360" s="3"/>
      <c r="AGH360" s="14"/>
      <c r="AGI360" s="14"/>
      <c r="AGJ360" s="14"/>
      <c r="AGK360" s="14"/>
      <c r="AGL360" s="14"/>
      <c r="AGM360" s="14"/>
      <c r="AGN360" s="14"/>
      <c r="AGO360" s="14"/>
      <c r="AGP360" s="14"/>
      <c r="AGQ360" s="14"/>
      <c r="AGR360" s="14"/>
      <c r="AGS360" s="14"/>
      <c r="AGT360" s="14"/>
      <c r="AGU360" s="14"/>
      <c r="AGV360" s="14"/>
      <c r="AGW360" s="14"/>
      <c r="AGX360" s="14"/>
      <c r="AGY360" s="14"/>
      <c r="AGZ360" s="14"/>
      <c r="AHA360" s="14"/>
      <c r="AHB360" s="14"/>
      <c r="AHC360" s="14"/>
      <c r="AHD360" s="14"/>
      <c r="AHE360" s="14"/>
      <c r="AHF360" s="14"/>
      <c r="AHG360" s="14"/>
      <c r="AHH360" s="14"/>
      <c r="AHI360" s="14"/>
      <c r="AHJ360" s="14"/>
      <c r="AHK360" s="14"/>
      <c r="AHL360" s="14"/>
      <c r="AHM360" s="14"/>
      <c r="AHN360" s="14"/>
      <c r="AHO360" s="14"/>
      <c r="AHP360" s="14"/>
      <c r="AHQ360" s="14"/>
      <c r="AHR360" s="14"/>
      <c r="AHS360" s="14"/>
      <c r="XEM360" s="15"/>
      <c r="XEN360" s="15"/>
      <c r="XEX360" s="33"/>
      <c r="XEY360" s="33"/>
      <c r="XEZ360" s="33"/>
      <c r="XFA360" s="33"/>
      <c r="XFB360" s="33"/>
      <c r="XFC360" s="33"/>
    </row>
    <row r="361" s="44" customFormat="true" ht="12" hidden="true" customHeight="true" outlineLevel="0" collapsed="false">
      <c r="A361" s="36"/>
      <c r="B361" s="36"/>
      <c r="C361" s="36"/>
      <c r="D361" s="37"/>
      <c r="E361" s="37"/>
      <c r="F361" s="37"/>
      <c r="G361" s="37"/>
      <c r="H361" s="38"/>
      <c r="I361" s="38"/>
      <c r="J361" s="3"/>
      <c r="K361" s="3"/>
      <c r="L361" s="39"/>
      <c r="M361" s="3"/>
      <c r="N361" s="3"/>
      <c r="O361" s="3"/>
      <c r="P361" s="3" t="n">
        <f aca="false">BH361</f>
        <v>0</v>
      </c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40"/>
      <c r="BD361" s="40"/>
      <c r="BE361" s="40"/>
      <c r="BF361" s="3"/>
      <c r="BG361" s="3"/>
      <c r="BH361" s="3"/>
      <c r="BI361" s="3"/>
      <c r="BJ361" s="41"/>
      <c r="BK361" s="37"/>
      <c r="BL361" s="3"/>
      <c r="BM361" s="3"/>
      <c r="BN361" s="3"/>
      <c r="BO361" s="43"/>
      <c r="BP361" s="3"/>
      <c r="BQ361" s="3"/>
      <c r="BR361" s="3"/>
      <c r="BS361" s="3"/>
      <c r="BT361" s="40"/>
      <c r="BU361" s="40"/>
      <c r="BV361" s="40"/>
      <c r="BW361" s="3"/>
      <c r="BX361" s="3"/>
      <c r="BY361" s="3"/>
      <c r="BZ361" s="3"/>
      <c r="CA361" s="40"/>
      <c r="CB361" s="40"/>
      <c r="CC361" s="41"/>
      <c r="CD361" s="3"/>
      <c r="CE361" s="3"/>
      <c r="CF361" s="3"/>
      <c r="CG361" s="3"/>
      <c r="CH361" s="40"/>
      <c r="CI361" s="40"/>
      <c r="CJ361" s="41"/>
      <c r="CK361" s="3"/>
      <c r="CL361" s="3"/>
      <c r="CM361" s="3"/>
      <c r="CN361" s="3"/>
      <c r="CO361" s="40"/>
      <c r="CP361" s="40"/>
      <c r="CQ361" s="40"/>
      <c r="CR361" s="3"/>
      <c r="CS361" s="3"/>
      <c r="CT361" s="3"/>
      <c r="AGH361" s="14"/>
      <c r="AGI361" s="14"/>
      <c r="AGJ361" s="14"/>
      <c r="AGK361" s="14"/>
      <c r="AGL361" s="14"/>
      <c r="AGM361" s="14"/>
      <c r="AGN361" s="14"/>
      <c r="AGO361" s="14"/>
      <c r="AGP361" s="14"/>
      <c r="AGQ361" s="14"/>
      <c r="AGR361" s="14"/>
      <c r="AGS361" s="14"/>
      <c r="AGT361" s="14"/>
      <c r="AGU361" s="14"/>
      <c r="AGV361" s="14"/>
      <c r="AGW361" s="14"/>
      <c r="AGX361" s="14"/>
      <c r="AGY361" s="14"/>
      <c r="AGZ361" s="14"/>
      <c r="AHA361" s="14"/>
      <c r="AHB361" s="14"/>
      <c r="AHC361" s="14"/>
      <c r="AHD361" s="14"/>
      <c r="AHE361" s="14"/>
      <c r="AHF361" s="14"/>
      <c r="AHG361" s="14"/>
      <c r="AHH361" s="14"/>
      <c r="AHI361" s="14"/>
      <c r="AHJ361" s="14"/>
      <c r="AHK361" s="14"/>
      <c r="AHL361" s="14"/>
      <c r="AHM361" s="14"/>
      <c r="AHN361" s="14"/>
      <c r="AHO361" s="14"/>
      <c r="AHP361" s="14"/>
      <c r="AHQ361" s="14"/>
      <c r="AHR361" s="14"/>
      <c r="AHS361" s="14"/>
      <c r="XEM361" s="15"/>
      <c r="XEN361" s="15"/>
      <c r="XEX361" s="33"/>
      <c r="XEY361" s="33"/>
      <c r="XEZ361" s="33"/>
      <c r="XFA361" s="33"/>
      <c r="XFB361" s="33"/>
      <c r="XFC361" s="33"/>
    </row>
    <row r="362" s="44" customFormat="true" ht="12" hidden="true" customHeight="true" outlineLevel="0" collapsed="false">
      <c r="A362" s="36"/>
      <c r="B362" s="36"/>
      <c r="C362" s="36"/>
      <c r="D362" s="37"/>
      <c r="E362" s="37"/>
      <c r="F362" s="37"/>
      <c r="G362" s="37"/>
      <c r="H362" s="38"/>
      <c r="I362" s="38"/>
      <c r="J362" s="3"/>
      <c r="K362" s="3"/>
      <c r="L362" s="39"/>
      <c r="M362" s="3"/>
      <c r="N362" s="3"/>
      <c r="O362" s="3"/>
      <c r="P362" s="3" t="n">
        <f aca="false">BH362</f>
        <v>0</v>
      </c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40"/>
      <c r="BD362" s="40"/>
      <c r="BE362" s="40"/>
      <c r="BF362" s="3"/>
      <c r="BG362" s="3"/>
      <c r="BH362" s="3"/>
      <c r="BI362" s="3"/>
      <c r="BJ362" s="41"/>
      <c r="BK362" s="37"/>
      <c r="BL362" s="3"/>
      <c r="BM362" s="3"/>
      <c r="BN362" s="3"/>
      <c r="BO362" s="43"/>
      <c r="BP362" s="3"/>
      <c r="BQ362" s="3"/>
      <c r="BR362" s="3"/>
      <c r="BS362" s="3"/>
      <c r="BT362" s="40"/>
      <c r="BU362" s="40"/>
      <c r="BV362" s="40"/>
      <c r="BW362" s="3"/>
      <c r="BX362" s="3"/>
      <c r="BY362" s="3"/>
      <c r="BZ362" s="3"/>
      <c r="CA362" s="40"/>
      <c r="CB362" s="40"/>
      <c r="CC362" s="41"/>
      <c r="CD362" s="3"/>
      <c r="CE362" s="3"/>
      <c r="CF362" s="3"/>
      <c r="CG362" s="3"/>
      <c r="CH362" s="40"/>
      <c r="CI362" s="40"/>
      <c r="CJ362" s="41"/>
      <c r="CK362" s="3"/>
      <c r="CL362" s="3"/>
      <c r="CM362" s="3"/>
      <c r="CN362" s="3"/>
      <c r="CO362" s="40"/>
      <c r="CP362" s="40"/>
      <c r="CQ362" s="40"/>
      <c r="CR362" s="3"/>
      <c r="CS362" s="3"/>
      <c r="CT362" s="3"/>
      <c r="AGH362" s="14"/>
      <c r="AGI362" s="14"/>
      <c r="AGJ362" s="14"/>
      <c r="AGK362" s="14"/>
      <c r="AGL362" s="14"/>
      <c r="AGM362" s="14"/>
      <c r="AGN362" s="14"/>
      <c r="AGO362" s="14"/>
      <c r="AGP362" s="14"/>
      <c r="AGQ362" s="14"/>
      <c r="AGR362" s="14"/>
      <c r="AGS362" s="14"/>
      <c r="AGT362" s="14"/>
      <c r="AGU362" s="14"/>
      <c r="AGV362" s="14"/>
      <c r="AGW362" s="14"/>
      <c r="AGX362" s="14"/>
      <c r="AGY362" s="14"/>
      <c r="AGZ362" s="14"/>
      <c r="AHA362" s="14"/>
      <c r="AHB362" s="14"/>
      <c r="AHC362" s="14"/>
      <c r="AHD362" s="14"/>
      <c r="AHE362" s="14"/>
      <c r="AHF362" s="14"/>
      <c r="AHG362" s="14"/>
      <c r="AHH362" s="14"/>
      <c r="AHI362" s="14"/>
      <c r="AHJ362" s="14"/>
      <c r="AHK362" s="14"/>
      <c r="AHL362" s="14"/>
      <c r="AHM362" s="14"/>
      <c r="AHN362" s="14"/>
      <c r="AHO362" s="14"/>
      <c r="AHP362" s="14"/>
      <c r="AHQ362" s="14"/>
      <c r="AHR362" s="14"/>
      <c r="AHS362" s="14"/>
      <c r="XEM362" s="15"/>
      <c r="XEN362" s="15"/>
      <c r="XEX362" s="33"/>
      <c r="XEY362" s="33"/>
      <c r="XEZ362" s="33"/>
      <c r="XFA362" s="33"/>
      <c r="XFB362" s="33"/>
      <c r="XFC362" s="33"/>
    </row>
    <row r="363" s="44" customFormat="true" ht="12" hidden="true" customHeight="true" outlineLevel="0" collapsed="false">
      <c r="A363" s="36"/>
      <c r="B363" s="36"/>
      <c r="C363" s="36"/>
      <c r="D363" s="37"/>
      <c r="E363" s="37"/>
      <c r="F363" s="37"/>
      <c r="G363" s="37"/>
      <c r="H363" s="38"/>
      <c r="I363" s="38"/>
      <c r="J363" s="3"/>
      <c r="K363" s="3"/>
      <c r="L363" s="39"/>
      <c r="M363" s="3"/>
      <c r="N363" s="3"/>
      <c r="O363" s="3"/>
      <c r="P363" s="3" t="n">
        <f aca="false">BH363</f>
        <v>0</v>
      </c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40"/>
      <c r="BD363" s="40"/>
      <c r="BE363" s="40"/>
      <c r="BF363" s="3"/>
      <c r="BG363" s="3"/>
      <c r="BH363" s="3"/>
      <c r="BI363" s="3"/>
      <c r="BJ363" s="41"/>
      <c r="BK363" s="37"/>
      <c r="BL363" s="3"/>
      <c r="BM363" s="3"/>
      <c r="BN363" s="3"/>
      <c r="BO363" s="43"/>
      <c r="BP363" s="3"/>
      <c r="BQ363" s="3"/>
      <c r="BR363" s="3"/>
      <c r="BS363" s="3"/>
      <c r="BT363" s="40"/>
      <c r="BU363" s="40"/>
      <c r="BV363" s="40"/>
      <c r="BW363" s="3"/>
      <c r="BX363" s="3"/>
      <c r="BY363" s="3"/>
      <c r="BZ363" s="3"/>
      <c r="CA363" s="40"/>
      <c r="CB363" s="40"/>
      <c r="CC363" s="41"/>
      <c r="CD363" s="3"/>
      <c r="CE363" s="3"/>
      <c r="CF363" s="3"/>
      <c r="CG363" s="3"/>
      <c r="CH363" s="40"/>
      <c r="CI363" s="40"/>
      <c r="CJ363" s="41"/>
      <c r="CK363" s="3"/>
      <c r="CL363" s="3"/>
      <c r="CM363" s="3"/>
      <c r="CN363" s="3"/>
      <c r="CO363" s="40"/>
      <c r="CP363" s="40"/>
      <c r="CQ363" s="40"/>
      <c r="CR363" s="3"/>
      <c r="CS363" s="3"/>
      <c r="CT363" s="3"/>
      <c r="AGH363" s="14"/>
      <c r="AGI363" s="14"/>
      <c r="AGJ363" s="14"/>
      <c r="AGK363" s="14"/>
      <c r="AGL363" s="14"/>
      <c r="AGM363" s="14"/>
      <c r="AGN363" s="14"/>
      <c r="AGO363" s="14"/>
      <c r="AGP363" s="14"/>
      <c r="AGQ363" s="14"/>
      <c r="AGR363" s="14"/>
      <c r="AGS363" s="14"/>
      <c r="AGT363" s="14"/>
      <c r="AGU363" s="14"/>
      <c r="AGV363" s="14"/>
      <c r="AGW363" s="14"/>
      <c r="AGX363" s="14"/>
      <c r="AGY363" s="14"/>
      <c r="AGZ363" s="14"/>
      <c r="AHA363" s="14"/>
      <c r="AHB363" s="14"/>
      <c r="AHC363" s="14"/>
      <c r="AHD363" s="14"/>
      <c r="AHE363" s="14"/>
      <c r="AHF363" s="14"/>
      <c r="AHG363" s="14"/>
      <c r="AHH363" s="14"/>
      <c r="AHI363" s="14"/>
      <c r="AHJ363" s="14"/>
      <c r="AHK363" s="14"/>
      <c r="AHL363" s="14"/>
      <c r="AHM363" s="14"/>
      <c r="AHN363" s="14"/>
      <c r="AHO363" s="14"/>
      <c r="AHP363" s="14"/>
      <c r="AHQ363" s="14"/>
      <c r="AHR363" s="14"/>
      <c r="AHS363" s="14"/>
      <c r="XEM363" s="15"/>
      <c r="XEN363" s="15"/>
      <c r="XEX363" s="33"/>
      <c r="XEY363" s="33"/>
      <c r="XEZ363" s="33"/>
      <c r="XFA363" s="33"/>
      <c r="XFB363" s="33"/>
      <c r="XFC363" s="33"/>
    </row>
    <row r="364" s="44" customFormat="true" ht="12" hidden="true" customHeight="true" outlineLevel="0" collapsed="false">
      <c r="A364" s="36"/>
      <c r="B364" s="36"/>
      <c r="C364" s="36"/>
      <c r="D364" s="37"/>
      <c r="E364" s="37"/>
      <c r="F364" s="37"/>
      <c r="G364" s="37"/>
      <c r="H364" s="38"/>
      <c r="I364" s="38"/>
      <c r="J364" s="3"/>
      <c r="K364" s="3"/>
      <c r="L364" s="39"/>
      <c r="M364" s="3"/>
      <c r="N364" s="3"/>
      <c r="O364" s="3"/>
      <c r="P364" s="3" t="n">
        <f aca="false">BH364</f>
        <v>0</v>
      </c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40"/>
      <c r="BD364" s="40"/>
      <c r="BE364" s="40"/>
      <c r="BF364" s="3"/>
      <c r="BG364" s="3"/>
      <c r="BH364" s="3"/>
      <c r="BI364" s="3"/>
      <c r="BJ364" s="41"/>
      <c r="BK364" s="37"/>
      <c r="BL364" s="3"/>
      <c r="BM364" s="3"/>
      <c r="BN364" s="3"/>
      <c r="BO364" s="43"/>
      <c r="BP364" s="3"/>
      <c r="BQ364" s="3"/>
      <c r="BR364" s="3"/>
      <c r="BS364" s="3"/>
      <c r="BT364" s="40"/>
      <c r="BU364" s="40"/>
      <c r="BV364" s="40"/>
      <c r="BW364" s="3"/>
      <c r="BX364" s="3"/>
      <c r="BY364" s="3"/>
      <c r="BZ364" s="3"/>
      <c r="CA364" s="40"/>
      <c r="CB364" s="40"/>
      <c r="CC364" s="41"/>
      <c r="CD364" s="3"/>
      <c r="CE364" s="3"/>
      <c r="CF364" s="3"/>
      <c r="CG364" s="3"/>
      <c r="CH364" s="40"/>
      <c r="CI364" s="40"/>
      <c r="CJ364" s="41"/>
      <c r="CK364" s="3"/>
      <c r="CL364" s="3"/>
      <c r="CM364" s="3"/>
      <c r="CN364" s="3"/>
      <c r="CO364" s="40"/>
      <c r="CP364" s="40"/>
      <c r="CQ364" s="40"/>
      <c r="CR364" s="3"/>
      <c r="CS364" s="3"/>
      <c r="CT364" s="3"/>
      <c r="AGH364" s="14"/>
      <c r="AGI364" s="14"/>
      <c r="AGJ364" s="14"/>
      <c r="AGK364" s="14"/>
      <c r="AGL364" s="14"/>
      <c r="AGM364" s="14"/>
      <c r="AGN364" s="14"/>
      <c r="AGO364" s="14"/>
      <c r="AGP364" s="14"/>
      <c r="AGQ364" s="14"/>
      <c r="AGR364" s="14"/>
      <c r="AGS364" s="14"/>
      <c r="AGT364" s="14"/>
      <c r="AGU364" s="14"/>
      <c r="AGV364" s="14"/>
      <c r="AGW364" s="14"/>
      <c r="AGX364" s="14"/>
      <c r="AGY364" s="14"/>
      <c r="AGZ364" s="14"/>
      <c r="AHA364" s="14"/>
      <c r="AHB364" s="14"/>
      <c r="AHC364" s="14"/>
      <c r="AHD364" s="14"/>
      <c r="AHE364" s="14"/>
      <c r="AHF364" s="14"/>
      <c r="AHG364" s="14"/>
      <c r="AHH364" s="14"/>
      <c r="AHI364" s="14"/>
      <c r="AHJ364" s="14"/>
      <c r="AHK364" s="14"/>
      <c r="AHL364" s="14"/>
      <c r="AHM364" s="14"/>
      <c r="AHN364" s="14"/>
      <c r="AHO364" s="14"/>
      <c r="AHP364" s="14"/>
      <c r="AHQ364" s="14"/>
      <c r="AHR364" s="14"/>
      <c r="AHS364" s="14"/>
      <c r="XEM364" s="15"/>
      <c r="XEN364" s="15"/>
      <c r="XEX364" s="33"/>
      <c r="XEY364" s="33"/>
      <c r="XEZ364" s="33"/>
      <c r="XFA364" s="33"/>
      <c r="XFB364" s="33"/>
      <c r="XFC364" s="33"/>
    </row>
    <row r="365" s="44" customFormat="true" ht="12" hidden="true" customHeight="true" outlineLevel="0" collapsed="false">
      <c r="A365" s="36"/>
      <c r="B365" s="36"/>
      <c r="C365" s="36"/>
      <c r="D365" s="37"/>
      <c r="E365" s="37"/>
      <c r="F365" s="37"/>
      <c r="G365" s="37"/>
      <c r="H365" s="38"/>
      <c r="I365" s="38"/>
      <c r="J365" s="3"/>
      <c r="K365" s="3"/>
      <c r="L365" s="39"/>
      <c r="M365" s="3"/>
      <c r="N365" s="3"/>
      <c r="O365" s="3"/>
      <c r="P365" s="3" t="n">
        <f aca="false">BH365</f>
        <v>0</v>
      </c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40"/>
      <c r="BD365" s="40"/>
      <c r="BE365" s="40"/>
      <c r="BF365" s="3"/>
      <c r="BG365" s="3"/>
      <c r="BH365" s="3"/>
      <c r="BI365" s="3"/>
      <c r="BJ365" s="41"/>
      <c r="BK365" s="37"/>
      <c r="BL365" s="3"/>
      <c r="BM365" s="3"/>
      <c r="BN365" s="3"/>
      <c r="BO365" s="43"/>
      <c r="BP365" s="3"/>
      <c r="BQ365" s="3"/>
      <c r="BR365" s="3"/>
      <c r="BS365" s="3"/>
      <c r="BT365" s="40"/>
      <c r="BU365" s="40"/>
      <c r="BV365" s="40"/>
      <c r="BW365" s="3"/>
      <c r="BX365" s="3"/>
      <c r="BY365" s="3"/>
      <c r="BZ365" s="3"/>
      <c r="CA365" s="40"/>
      <c r="CB365" s="40"/>
      <c r="CC365" s="41"/>
      <c r="CD365" s="3"/>
      <c r="CE365" s="3"/>
      <c r="CF365" s="3"/>
      <c r="CG365" s="3"/>
      <c r="CH365" s="40"/>
      <c r="CI365" s="40"/>
      <c r="CJ365" s="41"/>
      <c r="CK365" s="3"/>
      <c r="CL365" s="3"/>
      <c r="CM365" s="3"/>
      <c r="CN365" s="3"/>
      <c r="CO365" s="40"/>
      <c r="CP365" s="40"/>
      <c r="CQ365" s="40"/>
      <c r="CR365" s="3"/>
      <c r="CS365" s="3"/>
      <c r="CT365" s="3"/>
      <c r="AGH365" s="14"/>
      <c r="AGI365" s="14"/>
      <c r="AGJ365" s="14"/>
      <c r="AGK365" s="14"/>
      <c r="AGL365" s="14"/>
      <c r="AGM365" s="14"/>
      <c r="AGN365" s="14"/>
      <c r="AGO365" s="14"/>
      <c r="AGP365" s="14"/>
      <c r="AGQ365" s="14"/>
      <c r="AGR365" s="14"/>
      <c r="AGS365" s="14"/>
      <c r="AGT365" s="14"/>
      <c r="AGU365" s="14"/>
      <c r="AGV365" s="14"/>
      <c r="AGW365" s="14"/>
      <c r="AGX365" s="14"/>
      <c r="AGY365" s="14"/>
      <c r="AGZ365" s="14"/>
      <c r="AHA365" s="14"/>
      <c r="AHB365" s="14"/>
      <c r="AHC365" s="14"/>
      <c r="AHD365" s="14"/>
      <c r="AHE365" s="14"/>
      <c r="AHF365" s="14"/>
      <c r="AHG365" s="14"/>
      <c r="AHH365" s="14"/>
      <c r="AHI365" s="14"/>
      <c r="AHJ365" s="14"/>
      <c r="AHK365" s="14"/>
      <c r="AHL365" s="14"/>
      <c r="AHM365" s="14"/>
      <c r="AHN365" s="14"/>
      <c r="AHO365" s="14"/>
      <c r="AHP365" s="14"/>
      <c r="AHQ365" s="14"/>
      <c r="AHR365" s="14"/>
      <c r="AHS365" s="14"/>
      <c r="XEM365" s="15"/>
      <c r="XEN365" s="15"/>
      <c r="XEX365" s="33"/>
      <c r="XEY365" s="33"/>
      <c r="XEZ365" s="33"/>
      <c r="XFA365" s="33"/>
      <c r="XFB365" s="33"/>
      <c r="XFC365" s="33"/>
    </row>
    <row r="366" s="44" customFormat="true" ht="12" hidden="true" customHeight="true" outlineLevel="0" collapsed="false">
      <c r="A366" s="36"/>
      <c r="B366" s="36"/>
      <c r="C366" s="36"/>
      <c r="D366" s="37"/>
      <c r="E366" s="37"/>
      <c r="F366" s="37"/>
      <c r="G366" s="37"/>
      <c r="H366" s="38"/>
      <c r="I366" s="38"/>
      <c r="J366" s="3"/>
      <c r="K366" s="3"/>
      <c r="L366" s="39"/>
      <c r="M366" s="3"/>
      <c r="N366" s="3"/>
      <c r="O366" s="3"/>
      <c r="P366" s="3" t="n">
        <f aca="false">BH366</f>
        <v>0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40"/>
      <c r="BD366" s="40"/>
      <c r="BE366" s="40"/>
      <c r="BF366" s="3"/>
      <c r="BG366" s="3"/>
      <c r="BH366" s="3"/>
      <c r="BI366" s="3"/>
      <c r="BJ366" s="41"/>
      <c r="BK366" s="37"/>
      <c r="BL366" s="3"/>
      <c r="BM366" s="3"/>
      <c r="BN366" s="3"/>
      <c r="BO366" s="43"/>
      <c r="BP366" s="3"/>
      <c r="BQ366" s="3"/>
      <c r="BR366" s="3"/>
      <c r="BS366" s="3"/>
      <c r="BT366" s="40"/>
      <c r="BU366" s="40"/>
      <c r="BV366" s="40"/>
      <c r="BW366" s="3"/>
      <c r="BX366" s="3"/>
      <c r="BY366" s="3"/>
      <c r="BZ366" s="3"/>
      <c r="CA366" s="40"/>
      <c r="CB366" s="40"/>
      <c r="CC366" s="41"/>
      <c r="CD366" s="3"/>
      <c r="CE366" s="3"/>
      <c r="CF366" s="3"/>
      <c r="CG366" s="3"/>
      <c r="CH366" s="40"/>
      <c r="CI366" s="40"/>
      <c r="CJ366" s="41"/>
      <c r="CK366" s="3"/>
      <c r="CL366" s="3"/>
      <c r="CM366" s="3"/>
      <c r="CN366" s="3"/>
      <c r="CO366" s="40"/>
      <c r="CP366" s="40"/>
      <c r="CQ366" s="40"/>
      <c r="CR366" s="3"/>
      <c r="CS366" s="3"/>
      <c r="CT366" s="3"/>
      <c r="AGH366" s="14"/>
      <c r="AGI366" s="14"/>
      <c r="AGJ366" s="14"/>
      <c r="AGK366" s="14"/>
      <c r="AGL366" s="14"/>
      <c r="AGM366" s="14"/>
      <c r="AGN366" s="14"/>
      <c r="AGO366" s="14"/>
      <c r="AGP366" s="14"/>
      <c r="AGQ366" s="14"/>
      <c r="AGR366" s="14"/>
      <c r="AGS366" s="14"/>
      <c r="AGT366" s="14"/>
      <c r="AGU366" s="14"/>
      <c r="AGV366" s="14"/>
      <c r="AGW366" s="14"/>
      <c r="AGX366" s="14"/>
      <c r="AGY366" s="14"/>
      <c r="AGZ366" s="14"/>
      <c r="AHA366" s="14"/>
      <c r="AHB366" s="14"/>
      <c r="AHC366" s="14"/>
      <c r="AHD366" s="14"/>
      <c r="AHE366" s="14"/>
      <c r="AHF366" s="14"/>
      <c r="AHG366" s="14"/>
      <c r="AHH366" s="14"/>
      <c r="AHI366" s="14"/>
      <c r="AHJ366" s="14"/>
      <c r="AHK366" s="14"/>
      <c r="AHL366" s="14"/>
      <c r="AHM366" s="14"/>
      <c r="AHN366" s="14"/>
      <c r="AHO366" s="14"/>
      <c r="AHP366" s="14"/>
      <c r="AHQ366" s="14"/>
      <c r="AHR366" s="14"/>
      <c r="AHS366" s="14"/>
      <c r="XEM366" s="15"/>
      <c r="XEN366" s="15"/>
      <c r="XEX366" s="33"/>
      <c r="XEY366" s="33"/>
      <c r="XEZ366" s="33"/>
      <c r="XFA366" s="33"/>
      <c r="XFB366" s="33"/>
      <c r="XFC366" s="33"/>
    </row>
    <row r="367" s="44" customFormat="true" ht="12" hidden="true" customHeight="true" outlineLevel="0" collapsed="false">
      <c r="A367" s="36"/>
      <c r="B367" s="36"/>
      <c r="C367" s="36"/>
      <c r="D367" s="37"/>
      <c r="E367" s="37"/>
      <c r="F367" s="37"/>
      <c r="G367" s="37"/>
      <c r="H367" s="38"/>
      <c r="I367" s="38"/>
      <c r="J367" s="3"/>
      <c r="K367" s="3"/>
      <c r="L367" s="39"/>
      <c r="M367" s="3"/>
      <c r="N367" s="3"/>
      <c r="O367" s="3"/>
      <c r="P367" s="3" t="n">
        <f aca="false">BH367</f>
        <v>0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40"/>
      <c r="BD367" s="40"/>
      <c r="BE367" s="40"/>
      <c r="BF367" s="3"/>
      <c r="BG367" s="3"/>
      <c r="BH367" s="3"/>
      <c r="BI367" s="3"/>
      <c r="BJ367" s="41"/>
      <c r="BK367" s="37"/>
      <c r="BL367" s="3"/>
      <c r="BM367" s="3"/>
      <c r="BN367" s="3"/>
      <c r="BO367" s="43"/>
      <c r="BP367" s="3"/>
      <c r="BQ367" s="3"/>
      <c r="BR367" s="3"/>
      <c r="BS367" s="3"/>
      <c r="BT367" s="40"/>
      <c r="BU367" s="40"/>
      <c r="BV367" s="40"/>
      <c r="BW367" s="3"/>
      <c r="BX367" s="3"/>
      <c r="BY367" s="3"/>
      <c r="BZ367" s="3"/>
      <c r="CA367" s="40"/>
      <c r="CB367" s="40"/>
      <c r="CC367" s="41"/>
      <c r="CD367" s="3"/>
      <c r="CE367" s="3"/>
      <c r="CF367" s="3"/>
      <c r="CG367" s="3"/>
      <c r="CH367" s="40"/>
      <c r="CI367" s="40"/>
      <c r="CJ367" s="41"/>
      <c r="CK367" s="3"/>
      <c r="CL367" s="3"/>
      <c r="CM367" s="3"/>
      <c r="CN367" s="3"/>
      <c r="CO367" s="40"/>
      <c r="CP367" s="40"/>
      <c r="CQ367" s="40"/>
      <c r="CR367" s="3"/>
      <c r="CS367" s="3"/>
      <c r="CT367" s="3"/>
      <c r="AGH367" s="14"/>
      <c r="AGI367" s="14"/>
      <c r="AGJ367" s="14"/>
      <c r="AGK367" s="14"/>
      <c r="AGL367" s="14"/>
      <c r="AGM367" s="14"/>
      <c r="AGN367" s="14"/>
      <c r="AGO367" s="14"/>
      <c r="AGP367" s="14"/>
      <c r="AGQ367" s="14"/>
      <c r="AGR367" s="14"/>
      <c r="AGS367" s="14"/>
      <c r="AGT367" s="14"/>
      <c r="AGU367" s="14"/>
      <c r="AGV367" s="14"/>
      <c r="AGW367" s="14"/>
      <c r="AGX367" s="14"/>
      <c r="AGY367" s="14"/>
      <c r="AGZ367" s="14"/>
      <c r="AHA367" s="14"/>
      <c r="AHB367" s="14"/>
      <c r="AHC367" s="14"/>
      <c r="AHD367" s="14"/>
      <c r="AHE367" s="14"/>
      <c r="AHF367" s="14"/>
      <c r="AHG367" s="14"/>
      <c r="AHH367" s="14"/>
      <c r="AHI367" s="14"/>
      <c r="AHJ367" s="14"/>
      <c r="AHK367" s="14"/>
      <c r="AHL367" s="14"/>
      <c r="AHM367" s="14"/>
      <c r="AHN367" s="14"/>
      <c r="AHO367" s="14"/>
      <c r="AHP367" s="14"/>
      <c r="AHQ367" s="14"/>
      <c r="AHR367" s="14"/>
      <c r="AHS367" s="14"/>
      <c r="XEM367" s="15"/>
      <c r="XEN367" s="15"/>
      <c r="XEX367" s="33"/>
      <c r="XEY367" s="33"/>
      <c r="XEZ367" s="33"/>
      <c r="XFA367" s="33"/>
      <c r="XFB367" s="33"/>
      <c r="XFC367" s="33"/>
    </row>
    <row r="368" s="44" customFormat="true" ht="12" hidden="true" customHeight="true" outlineLevel="0" collapsed="false">
      <c r="A368" s="36"/>
      <c r="B368" s="36"/>
      <c r="C368" s="36"/>
      <c r="D368" s="37"/>
      <c r="E368" s="37"/>
      <c r="F368" s="37"/>
      <c r="G368" s="37"/>
      <c r="H368" s="38"/>
      <c r="I368" s="38"/>
      <c r="J368" s="3"/>
      <c r="K368" s="3"/>
      <c r="L368" s="39"/>
      <c r="M368" s="3"/>
      <c r="N368" s="3"/>
      <c r="O368" s="3"/>
      <c r="P368" s="3" t="n">
        <f aca="false">BH368</f>
        <v>0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40"/>
      <c r="BD368" s="40"/>
      <c r="BE368" s="40"/>
      <c r="BF368" s="3"/>
      <c r="BG368" s="3"/>
      <c r="BH368" s="3"/>
      <c r="BI368" s="3"/>
      <c r="BJ368" s="41"/>
      <c r="BK368" s="37"/>
      <c r="BL368" s="3"/>
      <c r="BM368" s="3"/>
      <c r="BN368" s="3"/>
      <c r="BO368" s="43"/>
      <c r="BP368" s="3"/>
      <c r="BQ368" s="3"/>
      <c r="BR368" s="3"/>
      <c r="BS368" s="3"/>
      <c r="BT368" s="40"/>
      <c r="BU368" s="40"/>
      <c r="BV368" s="40"/>
      <c r="BW368" s="3"/>
      <c r="BX368" s="3"/>
      <c r="BY368" s="3"/>
      <c r="BZ368" s="3"/>
      <c r="CA368" s="40"/>
      <c r="CB368" s="40"/>
      <c r="CC368" s="41"/>
      <c r="CD368" s="3"/>
      <c r="CE368" s="3"/>
      <c r="CF368" s="3"/>
      <c r="CG368" s="3"/>
      <c r="CH368" s="40"/>
      <c r="CI368" s="40"/>
      <c r="CJ368" s="41"/>
      <c r="CK368" s="3"/>
      <c r="CL368" s="3"/>
      <c r="CM368" s="3"/>
      <c r="CN368" s="3"/>
      <c r="CO368" s="40"/>
      <c r="CP368" s="40"/>
      <c r="CQ368" s="40"/>
      <c r="CR368" s="3"/>
      <c r="CS368" s="3"/>
      <c r="CT368" s="3"/>
      <c r="AGH368" s="14"/>
      <c r="AGI368" s="14"/>
      <c r="AGJ368" s="14"/>
      <c r="AGK368" s="14"/>
      <c r="AGL368" s="14"/>
      <c r="AGM368" s="14"/>
      <c r="AGN368" s="14"/>
      <c r="AGO368" s="14"/>
      <c r="AGP368" s="14"/>
      <c r="AGQ368" s="14"/>
      <c r="AGR368" s="14"/>
      <c r="AGS368" s="14"/>
      <c r="AGT368" s="14"/>
      <c r="AGU368" s="14"/>
      <c r="AGV368" s="14"/>
      <c r="AGW368" s="14"/>
      <c r="AGX368" s="14"/>
      <c r="AGY368" s="14"/>
      <c r="AGZ368" s="14"/>
      <c r="AHA368" s="14"/>
      <c r="AHB368" s="14"/>
      <c r="AHC368" s="14"/>
      <c r="AHD368" s="14"/>
      <c r="AHE368" s="14"/>
      <c r="AHF368" s="14"/>
      <c r="AHG368" s="14"/>
      <c r="AHH368" s="14"/>
      <c r="AHI368" s="14"/>
      <c r="AHJ368" s="14"/>
      <c r="AHK368" s="14"/>
      <c r="AHL368" s="14"/>
      <c r="AHM368" s="14"/>
      <c r="AHN368" s="14"/>
      <c r="AHO368" s="14"/>
      <c r="AHP368" s="14"/>
      <c r="AHQ368" s="14"/>
      <c r="AHR368" s="14"/>
      <c r="AHS368" s="14"/>
      <c r="XEM368" s="15"/>
      <c r="XEN368" s="15"/>
      <c r="XEX368" s="33"/>
      <c r="XEY368" s="33"/>
      <c r="XEZ368" s="33"/>
      <c r="XFA368" s="33"/>
      <c r="XFB368" s="33"/>
      <c r="XFC368" s="33"/>
    </row>
    <row r="369" s="44" customFormat="true" ht="12" hidden="true" customHeight="true" outlineLevel="0" collapsed="false">
      <c r="A369" s="36"/>
      <c r="B369" s="36"/>
      <c r="C369" s="36"/>
      <c r="D369" s="37"/>
      <c r="E369" s="37"/>
      <c r="F369" s="37"/>
      <c r="G369" s="37"/>
      <c r="H369" s="38"/>
      <c r="I369" s="38"/>
      <c r="J369" s="3"/>
      <c r="K369" s="3"/>
      <c r="L369" s="39"/>
      <c r="M369" s="3"/>
      <c r="N369" s="3"/>
      <c r="O369" s="3"/>
      <c r="P369" s="3" t="n">
        <f aca="false">BH369</f>
        <v>0</v>
      </c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40"/>
      <c r="BD369" s="40"/>
      <c r="BE369" s="40"/>
      <c r="BF369" s="3"/>
      <c r="BG369" s="3"/>
      <c r="BH369" s="3"/>
      <c r="BI369" s="3"/>
      <c r="BJ369" s="41"/>
      <c r="BK369" s="37"/>
      <c r="BL369" s="3"/>
      <c r="BM369" s="3"/>
      <c r="BN369" s="3"/>
      <c r="BO369" s="43"/>
      <c r="BP369" s="3"/>
      <c r="BQ369" s="3"/>
      <c r="BR369" s="3"/>
      <c r="BS369" s="3"/>
      <c r="BT369" s="40"/>
      <c r="BU369" s="40"/>
      <c r="BV369" s="40"/>
      <c r="BW369" s="3"/>
      <c r="BX369" s="3"/>
      <c r="BY369" s="3"/>
      <c r="BZ369" s="3"/>
      <c r="CA369" s="40"/>
      <c r="CB369" s="40"/>
      <c r="CC369" s="41"/>
      <c r="CD369" s="3"/>
      <c r="CE369" s="3"/>
      <c r="CF369" s="3"/>
      <c r="CG369" s="3"/>
      <c r="CH369" s="40"/>
      <c r="CI369" s="40"/>
      <c r="CJ369" s="41"/>
      <c r="CK369" s="3"/>
      <c r="CL369" s="3"/>
      <c r="CM369" s="3"/>
      <c r="CN369" s="3"/>
      <c r="CO369" s="40"/>
      <c r="CP369" s="40"/>
      <c r="CQ369" s="40"/>
      <c r="CR369" s="3"/>
      <c r="CS369" s="3"/>
      <c r="CT369" s="3"/>
      <c r="AGH369" s="14"/>
      <c r="AGI369" s="14"/>
      <c r="AGJ369" s="14"/>
      <c r="AGK369" s="14"/>
      <c r="AGL369" s="14"/>
      <c r="AGM369" s="14"/>
      <c r="AGN369" s="14"/>
      <c r="AGO369" s="14"/>
      <c r="AGP369" s="14"/>
      <c r="AGQ369" s="14"/>
      <c r="AGR369" s="14"/>
      <c r="AGS369" s="14"/>
      <c r="AGT369" s="14"/>
      <c r="AGU369" s="14"/>
      <c r="AGV369" s="14"/>
      <c r="AGW369" s="14"/>
      <c r="AGX369" s="14"/>
      <c r="AGY369" s="14"/>
      <c r="AGZ369" s="14"/>
      <c r="AHA369" s="14"/>
      <c r="AHB369" s="14"/>
      <c r="AHC369" s="14"/>
      <c r="AHD369" s="14"/>
      <c r="AHE369" s="14"/>
      <c r="AHF369" s="14"/>
      <c r="AHG369" s="14"/>
      <c r="AHH369" s="14"/>
      <c r="AHI369" s="14"/>
      <c r="AHJ369" s="14"/>
      <c r="AHK369" s="14"/>
      <c r="AHL369" s="14"/>
      <c r="AHM369" s="14"/>
      <c r="AHN369" s="14"/>
      <c r="AHO369" s="14"/>
      <c r="AHP369" s="14"/>
      <c r="AHQ369" s="14"/>
      <c r="AHR369" s="14"/>
      <c r="AHS369" s="14"/>
      <c r="XEM369" s="15"/>
      <c r="XEN369" s="15"/>
      <c r="XEX369" s="33"/>
      <c r="XEY369" s="33"/>
      <c r="XEZ369" s="33"/>
      <c r="XFA369" s="33"/>
      <c r="XFB369" s="33"/>
      <c r="XFC369" s="33"/>
    </row>
    <row r="370" s="44" customFormat="true" ht="12" hidden="true" customHeight="true" outlineLevel="0" collapsed="false">
      <c r="A370" s="36"/>
      <c r="B370" s="36"/>
      <c r="C370" s="36"/>
      <c r="D370" s="37"/>
      <c r="E370" s="37"/>
      <c r="F370" s="37"/>
      <c r="G370" s="37"/>
      <c r="H370" s="38"/>
      <c r="I370" s="38"/>
      <c r="J370" s="3"/>
      <c r="K370" s="3"/>
      <c r="L370" s="39"/>
      <c r="M370" s="3"/>
      <c r="N370" s="3"/>
      <c r="O370" s="3"/>
      <c r="P370" s="3" t="n">
        <f aca="false">BH370</f>
        <v>0</v>
      </c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40"/>
      <c r="BD370" s="40"/>
      <c r="BE370" s="40"/>
      <c r="BF370" s="3"/>
      <c r="BG370" s="3"/>
      <c r="BH370" s="3"/>
      <c r="BI370" s="3"/>
      <c r="BJ370" s="41"/>
      <c r="BK370" s="37"/>
      <c r="BL370" s="3"/>
      <c r="BM370" s="3"/>
      <c r="BN370" s="3"/>
      <c r="BO370" s="43"/>
      <c r="BP370" s="3"/>
      <c r="BQ370" s="3"/>
      <c r="BR370" s="3"/>
      <c r="BS370" s="3"/>
      <c r="BT370" s="40"/>
      <c r="BU370" s="40"/>
      <c r="BV370" s="40"/>
      <c r="BW370" s="3"/>
      <c r="BX370" s="3"/>
      <c r="BY370" s="3"/>
      <c r="BZ370" s="3"/>
      <c r="CA370" s="40"/>
      <c r="CB370" s="40"/>
      <c r="CC370" s="41"/>
      <c r="CD370" s="3"/>
      <c r="CE370" s="3"/>
      <c r="CF370" s="3"/>
      <c r="CG370" s="3"/>
      <c r="CH370" s="40"/>
      <c r="CI370" s="40"/>
      <c r="CJ370" s="41"/>
      <c r="CK370" s="3"/>
      <c r="CL370" s="3"/>
      <c r="CM370" s="3"/>
      <c r="CN370" s="3"/>
      <c r="CO370" s="40"/>
      <c r="CP370" s="40"/>
      <c r="CQ370" s="40"/>
      <c r="CR370" s="3"/>
      <c r="CS370" s="3"/>
      <c r="CT370" s="3"/>
      <c r="AGH370" s="14"/>
      <c r="AGI370" s="14"/>
      <c r="AGJ370" s="14"/>
      <c r="AGK370" s="14"/>
      <c r="AGL370" s="14"/>
      <c r="AGM370" s="14"/>
      <c r="AGN370" s="14"/>
      <c r="AGO370" s="14"/>
      <c r="AGP370" s="14"/>
      <c r="AGQ370" s="14"/>
      <c r="AGR370" s="14"/>
      <c r="AGS370" s="14"/>
      <c r="AGT370" s="14"/>
      <c r="AGU370" s="14"/>
      <c r="AGV370" s="14"/>
      <c r="AGW370" s="14"/>
      <c r="AGX370" s="14"/>
      <c r="AGY370" s="14"/>
      <c r="AGZ370" s="14"/>
      <c r="AHA370" s="14"/>
      <c r="AHB370" s="14"/>
      <c r="AHC370" s="14"/>
      <c r="AHD370" s="14"/>
      <c r="AHE370" s="14"/>
      <c r="AHF370" s="14"/>
      <c r="AHG370" s="14"/>
      <c r="AHH370" s="14"/>
      <c r="AHI370" s="14"/>
      <c r="AHJ370" s="14"/>
      <c r="AHK370" s="14"/>
      <c r="AHL370" s="14"/>
      <c r="AHM370" s="14"/>
      <c r="AHN370" s="14"/>
      <c r="AHO370" s="14"/>
      <c r="AHP370" s="14"/>
      <c r="AHQ370" s="14"/>
      <c r="AHR370" s="14"/>
      <c r="AHS370" s="14"/>
      <c r="XEM370" s="15"/>
      <c r="XEN370" s="15"/>
      <c r="XEX370" s="33"/>
      <c r="XEY370" s="33"/>
      <c r="XEZ370" s="33"/>
      <c r="XFA370" s="33"/>
      <c r="XFB370" s="33"/>
      <c r="XFC370" s="33"/>
    </row>
    <row r="371" s="44" customFormat="true" ht="12" hidden="true" customHeight="true" outlineLevel="0" collapsed="false">
      <c r="A371" s="36"/>
      <c r="B371" s="36"/>
      <c r="C371" s="36"/>
      <c r="D371" s="37"/>
      <c r="E371" s="37"/>
      <c r="F371" s="37"/>
      <c r="G371" s="37"/>
      <c r="H371" s="38"/>
      <c r="I371" s="38"/>
      <c r="J371" s="3"/>
      <c r="K371" s="3"/>
      <c r="L371" s="39"/>
      <c r="M371" s="3"/>
      <c r="N371" s="3"/>
      <c r="O371" s="3"/>
      <c r="P371" s="3" t="n">
        <f aca="false">BH371</f>
        <v>0</v>
      </c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40"/>
      <c r="BD371" s="40"/>
      <c r="BE371" s="40"/>
      <c r="BF371" s="3"/>
      <c r="BG371" s="3"/>
      <c r="BH371" s="3"/>
      <c r="BI371" s="3"/>
      <c r="BJ371" s="41"/>
      <c r="BK371" s="37"/>
      <c r="BL371" s="3"/>
      <c r="BM371" s="3"/>
      <c r="BN371" s="3"/>
      <c r="BO371" s="43"/>
      <c r="BP371" s="3"/>
      <c r="BQ371" s="3"/>
      <c r="BR371" s="3"/>
      <c r="BS371" s="3"/>
      <c r="BT371" s="40"/>
      <c r="BU371" s="40"/>
      <c r="BV371" s="40"/>
      <c r="BW371" s="3"/>
      <c r="BX371" s="3"/>
      <c r="BY371" s="3"/>
      <c r="BZ371" s="3"/>
      <c r="CA371" s="40"/>
      <c r="CB371" s="40"/>
      <c r="CC371" s="41"/>
      <c r="CD371" s="3"/>
      <c r="CE371" s="3"/>
      <c r="CF371" s="3"/>
      <c r="CG371" s="3"/>
      <c r="CH371" s="40"/>
      <c r="CI371" s="40"/>
      <c r="CJ371" s="41"/>
      <c r="CK371" s="3"/>
      <c r="CL371" s="3"/>
      <c r="CM371" s="3"/>
      <c r="CN371" s="3"/>
      <c r="CO371" s="40"/>
      <c r="CP371" s="40"/>
      <c r="CQ371" s="40"/>
      <c r="CR371" s="3"/>
      <c r="CS371" s="3"/>
      <c r="CT371" s="3"/>
      <c r="AGH371" s="14"/>
      <c r="AGI371" s="14"/>
      <c r="AGJ371" s="14"/>
      <c r="AGK371" s="14"/>
      <c r="AGL371" s="14"/>
      <c r="AGM371" s="14"/>
      <c r="AGN371" s="14"/>
      <c r="AGO371" s="14"/>
      <c r="AGP371" s="14"/>
      <c r="AGQ371" s="14"/>
      <c r="AGR371" s="14"/>
      <c r="AGS371" s="14"/>
      <c r="AGT371" s="14"/>
      <c r="AGU371" s="14"/>
      <c r="AGV371" s="14"/>
      <c r="AGW371" s="14"/>
      <c r="AGX371" s="14"/>
      <c r="AGY371" s="14"/>
      <c r="AGZ371" s="14"/>
      <c r="AHA371" s="14"/>
      <c r="AHB371" s="14"/>
      <c r="AHC371" s="14"/>
      <c r="AHD371" s="14"/>
      <c r="AHE371" s="14"/>
      <c r="AHF371" s="14"/>
      <c r="AHG371" s="14"/>
      <c r="AHH371" s="14"/>
      <c r="AHI371" s="14"/>
      <c r="AHJ371" s="14"/>
      <c r="AHK371" s="14"/>
      <c r="AHL371" s="14"/>
      <c r="AHM371" s="14"/>
      <c r="AHN371" s="14"/>
      <c r="AHO371" s="14"/>
      <c r="AHP371" s="14"/>
      <c r="AHQ371" s="14"/>
      <c r="AHR371" s="14"/>
      <c r="AHS371" s="14"/>
      <c r="XEM371" s="15"/>
      <c r="XEN371" s="15"/>
      <c r="XEX371" s="33"/>
      <c r="XEY371" s="33"/>
      <c r="XEZ371" s="33"/>
      <c r="XFA371" s="33"/>
      <c r="XFB371" s="33"/>
      <c r="XFC371" s="33"/>
    </row>
    <row r="372" s="44" customFormat="true" ht="12" hidden="true" customHeight="true" outlineLevel="0" collapsed="false">
      <c r="A372" s="36"/>
      <c r="B372" s="36"/>
      <c r="C372" s="36"/>
      <c r="D372" s="37"/>
      <c r="E372" s="37"/>
      <c r="F372" s="37"/>
      <c r="G372" s="37"/>
      <c r="H372" s="38"/>
      <c r="I372" s="38"/>
      <c r="J372" s="3"/>
      <c r="K372" s="3"/>
      <c r="L372" s="39"/>
      <c r="M372" s="3"/>
      <c r="N372" s="3"/>
      <c r="O372" s="3"/>
      <c r="P372" s="3" t="n">
        <f aca="false">BH372</f>
        <v>0</v>
      </c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40"/>
      <c r="BD372" s="40"/>
      <c r="BE372" s="40"/>
      <c r="BF372" s="3"/>
      <c r="BG372" s="3"/>
      <c r="BH372" s="3"/>
      <c r="BI372" s="3"/>
      <c r="BJ372" s="41"/>
      <c r="BK372" s="37"/>
      <c r="BL372" s="3"/>
      <c r="BM372" s="3"/>
      <c r="BN372" s="3"/>
      <c r="BO372" s="43"/>
      <c r="BP372" s="3"/>
      <c r="BQ372" s="3"/>
      <c r="BR372" s="3"/>
      <c r="BS372" s="3"/>
      <c r="BT372" s="40"/>
      <c r="BU372" s="40"/>
      <c r="BV372" s="40"/>
      <c r="BW372" s="3"/>
      <c r="BX372" s="3"/>
      <c r="BY372" s="3"/>
      <c r="BZ372" s="3"/>
      <c r="CA372" s="40"/>
      <c r="CB372" s="40"/>
      <c r="CC372" s="41"/>
      <c r="CD372" s="3"/>
      <c r="CE372" s="3"/>
      <c r="CF372" s="3"/>
      <c r="CG372" s="3"/>
      <c r="CH372" s="40"/>
      <c r="CI372" s="40"/>
      <c r="CJ372" s="41"/>
      <c r="CK372" s="3"/>
      <c r="CL372" s="3"/>
      <c r="CM372" s="3"/>
      <c r="CN372" s="3"/>
      <c r="CO372" s="40"/>
      <c r="CP372" s="40"/>
      <c r="CQ372" s="40"/>
      <c r="CR372" s="3"/>
      <c r="CS372" s="3"/>
      <c r="CT372" s="3"/>
      <c r="AGH372" s="14"/>
      <c r="AGI372" s="14"/>
      <c r="AGJ372" s="14"/>
      <c r="AGK372" s="14"/>
      <c r="AGL372" s="14"/>
      <c r="AGM372" s="14"/>
      <c r="AGN372" s="14"/>
      <c r="AGO372" s="14"/>
      <c r="AGP372" s="14"/>
      <c r="AGQ372" s="14"/>
      <c r="AGR372" s="14"/>
      <c r="AGS372" s="14"/>
      <c r="AGT372" s="14"/>
      <c r="AGU372" s="14"/>
      <c r="AGV372" s="14"/>
      <c r="AGW372" s="14"/>
      <c r="AGX372" s="14"/>
      <c r="AGY372" s="14"/>
      <c r="AGZ372" s="14"/>
      <c r="AHA372" s="14"/>
      <c r="AHB372" s="14"/>
      <c r="AHC372" s="14"/>
      <c r="AHD372" s="14"/>
      <c r="AHE372" s="14"/>
      <c r="AHF372" s="14"/>
      <c r="AHG372" s="14"/>
      <c r="AHH372" s="14"/>
      <c r="AHI372" s="14"/>
      <c r="AHJ372" s="14"/>
      <c r="AHK372" s="14"/>
      <c r="AHL372" s="14"/>
      <c r="AHM372" s="14"/>
      <c r="AHN372" s="14"/>
      <c r="AHO372" s="14"/>
      <c r="AHP372" s="14"/>
      <c r="AHQ372" s="14"/>
      <c r="AHR372" s="14"/>
      <c r="AHS372" s="14"/>
      <c r="XEM372" s="15"/>
      <c r="XEN372" s="15"/>
      <c r="XEX372" s="33"/>
      <c r="XEY372" s="33"/>
      <c r="XEZ372" s="33"/>
      <c r="XFA372" s="33"/>
      <c r="XFB372" s="33"/>
      <c r="XFC372" s="33"/>
    </row>
    <row r="373" s="44" customFormat="true" ht="12" hidden="true" customHeight="true" outlineLevel="0" collapsed="false">
      <c r="A373" s="36"/>
      <c r="B373" s="36"/>
      <c r="C373" s="36"/>
      <c r="D373" s="37"/>
      <c r="E373" s="37"/>
      <c r="F373" s="37"/>
      <c r="G373" s="37"/>
      <c r="H373" s="38"/>
      <c r="I373" s="38"/>
      <c r="J373" s="3"/>
      <c r="K373" s="3"/>
      <c r="L373" s="39"/>
      <c r="M373" s="3"/>
      <c r="N373" s="3"/>
      <c r="O373" s="3"/>
      <c r="P373" s="3" t="n">
        <f aca="false">BH373</f>
        <v>0</v>
      </c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40"/>
      <c r="BD373" s="40"/>
      <c r="BE373" s="40"/>
      <c r="BF373" s="3"/>
      <c r="BG373" s="3"/>
      <c r="BH373" s="3"/>
      <c r="BI373" s="3"/>
      <c r="BJ373" s="41"/>
      <c r="BK373" s="37"/>
      <c r="BL373" s="3"/>
      <c r="BM373" s="3"/>
      <c r="BN373" s="3"/>
      <c r="BO373" s="43"/>
      <c r="BP373" s="3"/>
      <c r="BQ373" s="3"/>
      <c r="BR373" s="3"/>
      <c r="BS373" s="3"/>
      <c r="BT373" s="40"/>
      <c r="BU373" s="40"/>
      <c r="BV373" s="40"/>
      <c r="BW373" s="3"/>
      <c r="BX373" s="3"/>
      <c r="BY373" s="3"/>
      <c r="BZ373" s="3"/>
      <c r="CA373" s="40"/>
      <c r="CB373" s="40"/>
      <c r="CC373" s="41"/>
      <c r="CD373" s="3"/>
      <c r="CE373" s="3"/>
      <c r="CF373" s="3"/>
      <c r="CG373" s="3"/>
      <c r="CH373" s="40"/>
      <c r="CI373" s="40"/>
      <c r="CJ373" s="41"/>
      <c r="CK373" s="3"/>
      <c r="CL373" s="3"/>
      <c r="CM373" s="3"/>
      <c r="CN373" s="3"/>
      <c r="CO373" s="40"/>
      <c r="CP373" s="40"/>
      <c r="CQ373" s="40"/>
      <c r="CR373" s="3"/>
      <c r="CS373" s="3"/>
      <c r="CT373" s="3"/>
      <c r="AGH373" s="14"/>
      <c r="AGI373" s="14"/>
      <c r="AGJ373" s="14"/>
      <c r="AGK373" s="14"/>
      <c r="AGL373" s="14"/>
      <c r="AGM373" s="14"/>
      <c r="AGN373" s="14"/>
      <c r="AGO373" s="14"/>
      <c r="AGP373" s="14"/>
      <c r="AGQ373" s="14"/>
      <c r="AGR373" s="14"/>
      <c r="AGS373" s="14"/>
      <c r="AGT373" s="14"/>
      <c r="AGU373" s="14"/>
      <c r="AGV373" s="14"/>
      <c r="AGW373" s="14"/>
      <c r="AGX373" s="14"/>
      <c r="AGY373" s="14"/>
      <c r="AGZ373" s="14"/>
      <c r="AHA373" s="14"/>
      <c r="AHB373" s="14"/>
      <c r="AHC373" s="14"/>
      <c r="AHD373" s="14"/>
      <c r="AHE373" s="14"/>
      <c r="AHF373" s="14"/>
      <c r="AHG373" s="14"/>
      <c r="AHH373" s="14"/>
      <c r="AHI373" s="14"/>
      <c r="AHJ373" s="14"/>
      <c r="AHK373" s="14"/>
      <c r="AHL373" s="14"/>
      <c r="AHM373" s="14"/>
      <c r="AHN373" s="14"/>
      <c r="AHO373" s="14"/>
      <c r="AHP373" s="14"/>
      <c r="AHQ373" s="14"/>
      <c r="AHR373" s="14"/>
      <c r="AHS373" s="14"/>
      <c r="XEM373" s="15"/>
      <c r="XEN373" s="15"/>
      <c r="XEX373" s="33"/>
      <c r="XEY373" s="33"/>
      <c r="XEZ373" s="33"/>
      <c r="XFA373" s="33"/>
      <c r="XFB373" s="33"/>
      <c r="XFC373" s="33"/>
    </row>
    <row r="374" s="44" customFormat="true" ht="12" hidden="true" customHeight="true" outlineLevel="0" collapsed="false">
      <c r="A374" s="36"/>
      <c r="B374" s="36"/>
      <c r="C374" s="36"/>
      <c r="D374" s="37"/>
      <c r="E374" s="37"/>
      <c r="F374" s="37"/>
      <c r="G374" s="37"/>
      <c r="H374" s="38"/>
      <c r="I374" s="38"/>
      <c r="J374" s="3"/>
      <c r="K374" s="3"/>
      <c r="L374" s="39"/>
      <c r="M374" s="3"/>
      <c r="N374" s="3"/>
      <c r="O374" s="3"/>
      <c r="P374" s="3" t="n">
        <f aca="false">BH374</f>
        <v>0</v>
      </c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40"/>
      <c r="BD374" s="40"/>
      <c r="BE374" s="40"/>
      <c r="BF374" s="3"/>
      <c r="BG374" s="3"/>
      <c r="BH374" s="3"/>
      <c r="BI374" s="3"/>
      <c r="BJ374" s="41"/>
      <c r="BK374" s="37"/>
      <c r="BL374" s="3"/>
      <c r="BM374" s="3"/>
      <c r="BN374" s="3"/>
      <c r="BO374" s="43"/>
      <c r="BP374" s="3"/>
      <c r="BQ374" s="3"/>
      <c r="BR374" s="3"/>
      <c r="BS374" s="3"/>
      <c r="BT374" s="40"/>
      <c r="BU374" s="40"/>
      <c r="BV374" s="40"/>
      <c r="BW374" s="3"/>
      <c r="BX374" s="3"/>
      <c r="BY374" s="3"/>
      <c r="BZ374" s="3"/>
      <c r="CA374" s="40"/>
      <c r="CB374" s="40"/>
      <c r="CC374" s="41"/>
      <c r="CD374" s="3"/>
      <c r="CE374" s="3"/>
      <c r="CF374" s="3"/>
      <c r="CG374" s="3"/>
      <c r="CH374" s="40"/>
      <c r="CI374" s="40"/>
      <c r="CJ374" s="41"/>
      <c r="CK374" s="3"/>
      <c r="CL374" s="3"/>
      <c r="CM374" s="3"/>
      <c r="CN374" s="3"/>
      <c r="CO374" s="40"/>
      <c r="CP374" s="40"/>
      <c r="CQ374" s="40"/>
      <c r="CR374" s="3"/>
      <c r="CS374" s="3"/>
      <c r="CT374" s="3"/>
      <c r="AGH374" s="14"/>
      <c r="AGI374" s="14"/>
      <c r="AGJ374" s="14"/>
      <c r="AGK374" s="14"/>
      <c r="AGL374" s="14"/>
      <c r="AGM374" s="14"/>
      <c r="AGN374" s="14"/>
      <c r="AGO374" s="14"/>
      <c r="AGP374" s="14"/>
      <c r="AGQ374" s="14"/>
      <c r="AGR374" s="14"/>
      <c r="AGS374" s="14"/>
      <c r="AGT374" s="14"/>
      <c r="AGU374" s="14"/>
      <c r="AGV374" s="14"/>
      <c r="AGW374" s="14"/>
      <c r="AGX374" s="14"/>
      <c r="AGY374" s="14"/>
      <c r="AGZ374" s="14"/>
      <c r="AHA374" s="14"/>
      <c r="AHB374" s="14"/>
      <c r="AHC374" s="14"/>
      <c r="AHD374" s="14"/>
      <c r="AHE374" s="14"/>
      <c r="AHF374" s="14"/>
      <c r="AHG374" s="14"/>
      <c r="AHH374" s="14"/>
      <c r="AHI374" s="14"/>
      <c r="AHJ374" s="14"/>
      <c r="AHK374" s="14"/>
      <c r="AHL374" s="14"/>
      <c r="AHM374" s="14"/>
      <c r="AHN374" s="14"/>
      <c r="AHO374" s="14"/>
      <c r="AHP374" s="14"/>
      <c r="AHQ374" s="14"/>
      <c r="AHR374" s="14"/>
      <c r="AHS374" s="14"/>
      <c r="XEM374" s="15"/>
      <c r="XEN374" s="15"/>
      <c r="XEX374" s="33"/>
      <c r="XEY374" s="33"/>
      <c r="XEZ374" s="33"/>
      <c r="XFA374" s="33"/>
      <c r="XFB374" s="33"/>
      <c r="XFC374" s="33"/>
    </row>
    <row r="375" s="44" customFormat="true" ht="12" hidden="true" customHeight="true" outlineLevel="0" collapsed="false">
      <c r="A375" s="36"/>
      <c r="B375" s="36"/>
      <c r="C375" s="36"/>
      <c r="D375" s="37"/>
      <c r="E375" s="37"/>
      <c r="F375" s="37"/>
      <c r="G375" s="37"/>
      <c r="H375" s="38"/>
      <c r="I375" s="38"/>
      <c r="J375" s="3"/>
      <c r="K375" s="3"/>
      <c r="L375" s="39"/>
      <c r="M375" s="3"/>
      <c r="N375" s="3"/>
      <c r="O375" s="3"/>
      <c r="P375" s="3" t="n">
        <f aca="false">BH375</f>
        <v>0</v>
      </c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40"/>
      <c r="BD375" s="40"/>
      <c r="BE375" s="40"/>
      <c r="BF375" s="3"/>
      <c r="BG375" s="3"/>
      <c r="BH375" s="3"/>
      <c r="BI375" s="3"/>
      <c r="BJ375" s="41"/>
      <c r="BK375" s="37"/>
      <c r="BL375" s="3"/>
      <c r="BM375" s="3"/>
      <c r="BN375" s="3"/>
      <c r="BO375" s="43"/>
      <c r="BP375" s="3"/>
      <c r="BQ375" s="3"/>
      <c r="BR375" s="3"/>
      <c r="BS375" s="3"/>
      <c r="BT375" s="40"/>
      <c r="BU375" s="40"/>
      <c r="BV375" s="40"/>
      <c r="BW375" s="3"/>
      <c r="BX375" s="3"/>
      <c r="BY375" s="3"/>
      <c r="BZ375" s="3"/>
      <c r="CA375" s="40"/>
      <c r="CB375" s="40"/>
      <c r="CC375" s="41"/>
      <c r="CD375" s="3"/>
      <c r="CE375" s="3"/>
      <c r="CF375" s="3"/>
      <c r="CG375" s="3"/>
      <c r="CH375" s="40"/>
      <c r="CI375" s="40"/>
      <c r="CJ375" s="41"/>
      <c r="CK375" s="3"/>
      <c r="CL375" s="3"/>
      <c r="CM375" s="3"/>
      <c r="CN375" s="3"/>
      <c r="CO375" s="40"/>
      <c r="CP375" s="40"/>
      <c r="CQ375" s="40"/>
      <c r="CR375" s="3"/>
      <c r="CS375" s="3"/>
      <c r="CT375" s="3"/>
      <c r="AGH375" s="14"/>
      <c r="AGI375" s="14"/>
      <c r="AGJ375" s="14"/>
      <c r="AGK375" s="14"/>
      <c r="AGL375" s="14"/>
      <c r="AGM375" s="14"/>
      <c r="AGN375" s="14"/>
      <c r="AGO375" s="14"/>
      <c r="AGP375" s="14"/>
      <c r="AGQ375" s="14"/>
      <c r="AGR375" s="14"/>
      <c r="AGS375" s="14"/>
      <c r="AGT375" s="14"/>
      <c r="AGU375" s="14"/>
      <c r="AGV375" s="14"/>
      <c r="AGW375" s="14"/>
      <c r="AGX375" s="14"/>
      <c r="AGY375" s="14"/>
      <c r="AGZ375" s="14"/>
      <c r="AHA375" s="14"/>
      <c r="AHB375" s="14"/>
      <c r="AHC375" s="14"/>
      <c r="AHD375" s="14"/>
      <c r="AHE375" s="14"/>
      <c r="AHF375" s="14"/>
      <c r="AHG375" s="14"/>
      <c r="AHH375" s="14"/>
      <c r="AHI375" s="14"/>
      <c r="AHJ375" s="14"/>
      <c r="AHK375" s="14"/>
      <c r="AHL375" s="14"/>
      <c r="AHM375" s="14"/>
      <c r="AHN375" s="14"/>
      <c r="AHO375" s="14"/>
      <c r="AHP375" s="14"/>
      <c r="AHQ375" s="14"/>
      <c r="AHR375" s="14"/>
      <c r="AHS375" s="14"/>
      <c r="XEM375" s="15"/>
      <c r="XEN375" s="15"/>
      <c r="XEX375" s="33"/>
      <c r="XEY375" s="33"/>
      <c r="XEZ375" s="33"/>
      <c r="XFA375" s="33"/>
      <c r="XFB375" s="33"/>
      <c r="XFC375" s="33"/>
    </row>
    <row r="376" s="44" customFormat="true" ht="12" hidden="true" customHeight="true" outlineLevel="0" collapsed="false">
      <c r="A376" s="36"/>
      <c r="B376" s="36"/>
      <c r="C376" s="36"/>
      <c r="D376" s="37"/>
      <c r="E376" s="37"/>
      <c r="F376" s="37"/>
      <c r="G376" s="37"/>
      <c r="H376" s="38"/>
      <c r="I376" s="38"/>
      <c r="J376" s="3"/>
      <c r="K376" s="3"/>
      <c r="L376" s="39"/>
      <c r="M376" s="3"/>
      <c r="N376" s="3"/>
      <c r="O376" s="3"/>
      <c r="P376" s="3" t="n">
        <f aca="false">BH376</f>
        <v>0</v>
      </c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40"/>
      <c r="BD376" s="40"/>
      <c r="BE376" s="40"/>
      <c r="BF376" s="3"/>
      <c r="BG376" s="3"/>
      <c r="BH376" s="3"/>
      <c r="BI376" s="3"/>
      <c r="BJ376" s="41"/>
      <c r="BK376" s="37"/>
      <c r="BL376" s="3"/>
      <c r="BM376" s="3"/>
      <c r="BN376" s="3"/>
      <c r="BO376" s="43"/>
      <c r="BP376" s="3"/>
      <c r="BQ376" s="3"/>
      <c r="BR376" s="3"/>
      <c r="BS376" s="3"/>
      <c r="BT376" s="40"/>
      <c r="BU376" s="40"/>
      <c r="BV376" s="40"/>
      <c r="BW376" s="3"/>
      <c r="BX376" s="3"/>
      <c r="BY376" s="3"/>
      <c r="BZ376" s="3"/>
      <c r="CA376" s="40"/>
      <c r="CB376" s="40"/>
      <c r="CC376" s="41"/>
      <c r="CD376" s="3"/>
      <c r="CE376" s="3"/>
      <c r="CF376" s="3"/>
      <c r="CG376" s="3"/>
      <c r="CH376" s="40"/>
      <c r="CI376" s="40"/>
      <c r="CJ376" s="41"/>
      <c r="CK376" s="3"/>
      <c r="CL376" s="3"/>
      <c r="CM376" s="3"/>
      <c r="CN376" s="3"/>
      <c r="CO376" s="40"/>
      <c r="CP376" s="40"/>
      <c r="CQ376" s="40"/>
      <c r="CR376" s="3"/>
      <c r="CS376" s="3"/>
      <c r="CT376" s="3"/>
      <c r="AGH376" s="14"/>
      <c r="AGI376" s="14"/>
      <c r="AGJ376" s="14"/>
      <c r="AGK376" s="14"/>
      <c r="AGL376" s="14"/>
      <c r="AGM376" s="14"/>
      <c r="AGN376" s="14"/>
      <c r="AGO376" s="14"/>
      <c r="AGP376" s="14"/>
      <c r="AGQ376" s="14"/>
      <c r="AGR376" s="14"/>
      <c r="AGS376" s="14"/>
      <c r="AGT376" s="14"/>
      <c r="AGU376" s="14"/>
      <c r="AGV376" s="14"/>
      <c r="AGW376" s="14"/>
      <c r="AGX376" s="14"/>
      <c r="AGY376" s="14"/>
      <c r="AGZ376" s="14"/>
      <c r="AHA376" s="14"/>
      <c r="AHB376" s="14"/>
      <c r="AHC376" s="14"/>
      <c r="AHD376" s="14"/>
      <c r="AHE376" s="14"/>
      <c r="AHF376" s="14"/>
      <c r="AHG376" s="14"/>
      <c r="AHH376" s="14"/>
      <c r="AHI376" s="14"/>
      <c r="AHJ376" s="14"/>
      <c r="AHK376" s="14"/>
      <c r="AHL376" s="14"/>
      <c r="AHM376" s="14"/>
      <c r="AHN376" s="14"/>
      <c r="AHO376" s="14"/>
      <c r="AHP376" s="14"/>
      <c r="AHQ376" s="14"/>
      <c r="AHR376" s="14"/>
      <c r="AHS376" s="14"/>
      <c r="XEM376" s="15"/>
      <c r="XEN376" s="15"/>
      <c r="XEX376" s="33"/>
      <c r="XEY376" s="33"/>
      <c r="XEZ376" s="33"/>
      <c r="XFA376" s="33"/>
      <c r="XFB376" s="33"/>
      <c r="XFC376" s="33"/>
    </row>
    <row r="377" s="44" customFormat="true" ht="12" hidden="true" customHeight="true" outlineLevel="0" collapsed="false">
      <c r="A377" s="36"/>
      <c r="B377" s="36"/>
      <c r="C377" s="36"/>
      <c r="D377" s="37"/>
      <c r="E377" s="37"/>
      <c r="F377" s="37"/>
      <c r="G377" s="37"/>
      <c r="H377" s="38"/>
      <c r="I377" s="38"/>
      <c r="J377" s="3"/>
      <c r="K377" s="3"/>
      <c r="L377" s="39"/>
      <c r="M377" s="3"/>
      <c r="N377" s="3"/>
      <c r="O377" s="3"/>
      <c r="P377" s="3" t="n">
        <f aca="false">BH377</f>
        <v>0</v>
      </c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40"/>
      <c r="BD377" s="40"/>
      <c r="BE377" s="40"/>
      <c r="BF377" s="3"/>
      <c r="BG377" s="3"/>
      <c r="BH377" s="3"/>
      <c r="BI377" s="3"/>
      <c r="BJ377" s="41"/>
      <c r="BK377" s="37"/>
      <c r="BL377" s="3"/>
      <c r="BM377" s="3"/>
      <c r="BN377" s="3"/>
      <c r="BO377" s="43"/>
      <c r="BP377" s="3"/>
      <c r="BQ377" s="3"/>
      <c r="BR377" s="3"/>
      <c r="BS377" s="3"/>
      <c r="BT377" s="40"/>
      <c r="BU377" s="40"/>
      <c r="BV377" s="40"/>
      <c r="BW377" s="3"/>
      <c r="BX377" s="3"/>
      <c r="BY377" s="3"/>
      <c r="BZ377" s="3"/>
      <c r="CA377" s="40"/>
      <c r="CB377" s="40"/>
      <c r="CC377" s="41"/>
      <c r="CD377" s="3"/>
      <c r="CE377" s="3"/>
      <c r="CF377" s="3"/>
      <c r="CG377" s="3"/>
      <c r="CH377" s="40"/>
      <c r="CI377" s="40"/>
      <c r="CJ377" s="41"/>
      <c r="CK377" s="3"/>
      <c r="CL377" s="3"/>
      <c r="CM377" s="3"/>
      <c r="CN377" s="3"/>
      <c r="CO377" s="40"/>
      <c r="CP377" s="40"/>
      <c r="CQ377" s="40"/>
      <c r="CR377" s="3"/>
      <c r="CS377" s="3"/>
      <c r="CT377" s="3"/>
      <c r="AGH377" s="14"/>
      <c r="AGI377" s="14"/>
      <c r="AGJ377" s="14"/>
      <c r="AGK377" s="14"/>
      <c r="AGL377" s="14"/>
      <c r="AGM377" s="14"/>
      <c r="AGN377" s="14"/>
      <c r="AGO377" s="14"/>
      <c r="AGP377" s="14"/>
      <c r="AGQ377" s="14"/>
      <c r="AGR377" s="14"/>
      <c r="AGS377" s="14"/>
      <c r="AGT377" s="14"/>
      <c r="AGU377" s="14"/>
      <c r="AGV377" s="14"/>
      <c r="AGW377" s="14"/>
      <c r="AGX377" s="14"/>
      <c r="AGY377" s="14"/>
      <c r="AGZ377" s="14"/>
      <c r="AHA377" s="14"/>
      <c r="AHB377" s="14"/>
      <c r="AHC377" s="14"/>
      <c r="AHD377" s="14"/>
      <c r="AHE377" s="14"/>
      <c r="AHF377" s="14"/>
      <c r="AHG377" s="14"/>
      <c r="AHH377" s="14"/>
      <c r="AHI377" s="14"/>
      <c r="AHJ377" s="14"/>
      <c r="AHK377" s="14"/>
      <c r="AHL377" s="14"/>
      <c r="AHM377" s="14"/>
      <c r="AHN377" s="14"/>
      <c r="AHO377" s="14"/>
      <c r="AHP377" s="14"/>
      <c r="AHQ377" s="14"/>
      <c r="AHR377" s="14"/>
      <c r="AHS377" s="14"/>
      <c r="XEM377" s="15"/>
      <c r="XEN377" s="15"/>
      <c r="XEX377" s="33"/>
      <c r="XEY377" s="33"/>
      <c r="XEZ377" s="33"/>
      <c r="XFA377" s="33"/>
      <c r="XFB377" s="33"/>
      <c r="XFC377" s="33"/>
    </row>
    <row r="378" s="44" customFormat="true" ht="12" hidden="false" customHeight="true" outlineLevel="0" collapsed="false">
      <c r="A378" s="36"/>
      <c r="B378" s="36"/>
      <c r="C378" s="36"/>
      <c r="D378" s="37"/>
      <c r="E378" s="37"/>
      <c r="F378" s="37"/>
      <c r="G378" s="37"/>
      <c r="H378" s="38"/>
      <c r="I378" s="38"/>
      <c r="J378" s="3"/>
      <c r="K378" s="3"/>
      <c r="L378" s="39"/>
      <c r="M378" s="3"/>
      <c r="N378" s="3"/>
      <c r="O378" s="3"/>
      <c r="P378" s="3" t="n">
        <f aca="false">BH378</f>
        <v>0</v>
      </c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40"/>
      <c r="BD378" s="40"/>
      <c r="BE378" s="40"/>
      <c r="BF378" s="3"/>
      <c r="BG378" s="3"/>
      <c r="BH378" s="3"/>
      <c r="BI378" s="3"/>
      <c r="BJ378" s="41"/>
      <c r="BK378" s="37"/>
      <c r="BL378" s="3"/>
      <c r="BM378" s="3"/>
      <c r="BN378" s="3"/>
      <c r="BO378" s="43"/>
      <c r="BP378" s="3"/>
      <c r="BQ378" s="3"/>
      <c r="BR378" s="3"/>
      <c r="BS378" s="3"/>
      <c r="BT378" s="40"/>
      <c r="BU378" s="40"/>
      <c r="BV378" s="40"/>
      <c r="BW378" s="3"/>
      <c r="BX378" s="3"/>
      <c r="BY378" s="3"/>
      <c r="BZ378" s="3"/>
      <c r="CA378" s="40"/>
      <c r="CB378" s="40"/>
      <c r="CC378" s="41"/>
      <c r="CD378" s="3"/>
      <c r="CE378" s="3"/>
      <c r="CF378" s="3"/>
      <c r="CG378" s="3"/>
      <c r="CH378" s="40"/>
      <c r="CI378" s="40"/>
      <c r="CJ378" s="41"/>
      <c r="CK378" s="3"/>
      <c r="CL378" s="3"/>
      <c r="CM378" s="3"/>
      <c r="CN378" s="3"/>
      <c r="CO378" s="40"/>
      <c r="CP378" s="40"/>
      <c r="CQ378" s="40"/>
      <c r="CR378" s="3"/>
      <c r="CS378" s="3"/>
      <c r="CT378" s="3"/>
      <c r="AGH378" s="14"/>
      <c r="AGI378" s="14"/>
      <c r="AGJ378" s="14"/>
      <c r="AGK378" s="14"/>
      <c r="AGL378" s="14"/>
      <c r="AGM378" s="14"/>
      <c r="AGN378" s="14"/>
      <c r="AGO378" s="14"/>
      <c r="AGP378" s="14"/>
      <c r="AGQ378" s="14"/>
      <c r="AGR378" s="14"/>
      <c r="AGS378" s="14"/>
      <c r="AGT378" s="14"/>
      <c r="AGU378" s="14"/>
      <c r="AGV378" s="14"/>
      <c r="AGW378" s="14"/>
      <c r="AGX378" s="14"/>
      <c r="AGY378" s="14"/>
      <c r="AGZ378" s="14"/>
      <c r="AHA378" s="14"/>
      <c r="AHB378" s="14"/>
      <c r="AHC378" s="14"/>
      <c r="AHD378" s="14"/>
      <c r="AHE378" s="14"/>
      <c r="AHF378" s="14"/>
      <c r="AHG378" s="14"/>
      <c r="AHH378" s="14"/>
      <c r="AHI378" s="14"/>
      <c r="AHJ378" s="14"/>
      <c r="AHK378" s="14"/>
      <c r="AHL378" s="14"/>
      <c r="AHM378" s="14"/>
      <c r="AHN378" s="14"/>
      <c r="AHO378" s="14"/>
      <c r="AHP378" s="14"/>
      <c r="AHQ378" s="14"/>
      <c r="AHR378" s="14"/>
      <c r="AHS378" s="14"/>
      <c r="XEM378" s="15"/>
      <c r="XEN378" s="15"/>
      <c r="XEX378" s="33"/>
      <c r="XEY378" s="33"/>
      <c r="XEZ378" s="33"/>
      <c r="XFA378" s="33"/>
      <c r="XFB378" s="33"/>
      <c r="XFC378" s="33"/>
    </row>
    <row r="379" s="44" customFormat="true" ht="12" hidden="false" customHeight="true" outlineLevel="0" collapsed="false">
      <c r="A379" s="36"/>
      <c r="B379" s="36"/>
      <c r="C379" s="36"/>
      <c r="D379" s="37"/>
      <c r="E379" s="37"/>
      <c r="F379" s="37"/>
      <c r="G379" s="37"/>
      <c r="H379" s="38"/>
      <c r="I379" s="38"/>
      <c r="J379" s="3"/>
      <c r="K379" s="3"/>
      <c r="L379" s="39"/>
      <c r="M379" s="3"/>
      <c r="N379" s="3"/>
      <c r="O379" s="3"/>
      <c r="P379" s="3" t="n">
        <f aca="false">BH379</f>
        <v>0</v>
      </c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40"/>
      <c r="BD379" s="40"/>
      <c r="BE379" s="40"/>
      <c r="BF379" s="3"/>
      <c r="BG379" s="3"/>
      <c r="BH379" s="3"/>
      <c r="BI379" s="3"/>
      <c r="BJ379" s="41"/>
      <c r="BK379" s="37"/>
      <c r="BL379" s="3"/>
      <c r="BM379" s="3"/>
      <c r="BN379" s="3"/>
      <c r="BO379" s="43"/>
      <c r="BP379" s="3"/>
      <c r="BQ379" s="3"/>
      <c r="BR379" s="3"/>
      <c r="BS379" s="3"/>
      <c r="BT379" s="40"/>
      <c r="BU379" s="40"/>
      <c r="BV379" s="40"/>
      <c r="BW379" s="3"/>
      <c r="BX379" s="3"/>
      <c r="BY379" s="3"/>
      <c r="BZ379" s="3"/>
      <c r="CA379" s="40"/>
      <c r="CB379" s="40"/>
      <c r="CC379" s="41"/>
      <c r="CD379" s="3"/>
      <c r="CE379" s="3"/>
      <c r="CF379" s="3"/>
      <c r="CG379" s="3"/>
      <c r="CH379" s="40"/>
      <c r="CI379" s="40"/>
      <c r="CJ379" s="41"/>
      <c r="CK379" s="3"/>
      <c r="CL379" s="3"/>
      <c r="CM379" s="3"/>
      <c r="CN379" s="3"/>
      <c r="CO379" s="40"/>
      <c r="CP379" s="40"/>
      <c r="CQ379" s="40"/>
      <c r="CR379" s="3"/>
      <c r="CS379" s="3"/>
      <c r="CT379" s="3"/>
      <c r="AGH379" s="14"/>
      <c r="AGI379" s="14"/>
      <c r="AGJ379" s="14"/>
      <c r="AGK379" s="14"/>
      <c r="AGL379" s="14"/>
      <c r="AGM379" s="14"/>
      <c r="AGN379" s="14"/>
      <c r="AGO379" s="14"/>
      <c r="AGP379" s="14"/>
      <c r="AGQ379" s="14"/>
      <c r="AGR379" s="14"/>
      <c r="AGS379" s="14"/>
      <c r="AGT379" s="14"/>
      <c r="AGU379" s="14"/>
      <c r="AGV379" s="14"/>
      <c r="AGW379" s="14"/>
      <c r="AGX379" s="14"/>
      <c r="AGY379" s="14"/>
      <c r="AGZ379" s="14"/>
      <c r="AHA379" s="14"/>
      <c r="AHB379" s="14"/>
      <c r="AHC379" s="14"/>
      <c r="AHD379" s="14"/>
      <c r="AHE379" s="14"/>
      <c r="AHF379" s="14"/>
      <c r="AHG379" s="14"/>
      <c r="AHH379" s="14"/>
      <c r="AHI379" s="14"/>
      <c r="AHJ379" s="14"/>
      <c r="AHK379" s="14"/>
      <c r="AHL379" s="14"/>
      <c r="AHM379" s="14"/>
      <c r="AHN379" s="14"/>
      <c r="AHO379" s="14"/>
      <c r="AHP379" s="14"/>
      <c r="AHQ379" s="14"/>
      <c r="AHR379" s="14"/>
      <c r="AHS379" s="14"/>
      <c r="XEM379" s="15"/>
      <c r="XEN379" s="15"/>
      <c r="XEX379" s="33"/>
      <c r="XEY379" s="33"/>
      <c r="XEZ379" s="33"/>
      <c r="XFA379" s="33"/>
      <c r="XFB379" s="33"/>
      <c r="XFC379" s="33"/>
    </row>
    <row r="380" s="44" customFormat="true" ht="12" hidden="false" customHeight="true" outlineLevel="0" collapsed="false">
      <c r="A380" s="36"/>
      <c r="B380" s="36"/>
      <c r="C380" s="36"/>
      <c r="D380" s="37"/>
      <c r="E380" s="37"/>
      <c r="F380" s="37"/>
      <c r="G380" s="37"/>
      <c r="H380" s="38"/>
      <c r="I380" s="38"/>
      <c r="J380" s="3"/>
      <c r="K380" s="3"/>
      <c r="L380" s="39"/>
      <c r="M380" s="3"/>
      <c r="N380" s="3"/>
      <c r="O380" s="3"/>
      <c r="P380" s="3" t="n">
        <f aca="false">BH380</f>
        <v>0</v>
      </c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40"/>
      <c r="BD380" s="40"/>
      <c r="BE380" s="40"/>
      <c r="BF380" s="3"/>
      <c r="BG380" s="3"/>
      <c r="BH380" s="3"/>
      <c r="BI380" s="3"/>
      <c r="BJ380" s="41"/>
      <c r="BK380" s="37"/>
      <c r="BL380" s="3"/>
      <c r="BM380" s="3"/>
      <c r="BN380" s="3"/>
      <c r="BO380" s="43"/>
      <c r="BP380" s="3"/>
      <c r="BQ380" s="3"/>
      <c r="BR380" s="3"/>
      <c r="BS380" s="3"/>
      <c r="BT380" s="40"/>
      <c r="BU380" s="40"/>
      <c r="BV380" s="40"/>
      <c r="BW380" s="3"/>
      <c r="BX380" s="3"/>
      <c r="BY380" s="3"/>
      <c r="BZ380" s="3"/>
      <c r="CA380" s="40"/>
      <c r="CB380" s="40"/>
      <c r="CC380" s="41"/>
      <c r="CD380" s="3"/>
      <c r="CE380" s="3"/>
      <c r="CF380" s="3"/>
      <c r="CG380" s="3"/>
      <c r="CH380" s="40"/>
      <c r="CI380" s="40"/>
      <c r="CJ380" s="41"/>
      <c r="CK380" s="3"/>
      <c r="CL380" s="3"/>
      <c r="CM380" s="3"/>
      <c r="CN380" s="3"/>
      <c r="CO380" s="40"/>
      <c r="CP380" s="40"/>
      <c r="CQ380" s="40"/>
      <c r="CR380" s="3"/>
      <c r="CS380" s="3"/>
      <c r="CT380" s="3"/>
      <c r="AGH380" s="14"/>
      <c r="AGI380" s="14"/>
      <c r="AGJ380" s="14"/>
      <c r="AGK380" s="14"/>
      <c r="AGL380" s="14"/>
      <c r="AGM380" s="14"/>
      <c r="AGN380" s="14"/>
      <c r="AGO380" s="14"/>
      <c r="AGP380" s="14"/>
      <c r="AGQ380" s="14"/>
      <c r="AGR380" s="14"/>
      <c r="AGS380" s="14"/>
      <c r="AGT380" s="14"/>
      <c r="AGU380" s="14"/>
      <c r="AGV380" s="14"/>
      <c r="AGW380" s="14"/>
      <c r="AGX380" s="14"/>
      <c r="AGY380" s="14"/>
      <c r="AGZ380" s="14"/>
      <c r="AHA380" s="14"/>
      <c r="AHB380" s="14"/>
      <c r="AHC380" s="14"/>
      <c r="AHD380" s="14"/>
      <c r="AHE380" s="14"/>
      <c r="AHF380" s="14"/>
      <c r="AHG380" s="14"/>
      <c r="AHH380" s="14"/>
      <c r="AHI380" s="14"/>
      <c r="AHJ380" s="14"/>
      <c r="AHK380" s="14"/>
      <c r="AHL380" s="14"/>
      <c r="AHM380" s="14"/>
      <c r="AHN380" s="14"/>
      <c r="AHO380" s="14"/>
      <c r="AHP380" s="14"/>
      <c r="AHQ380" s="14"/>
      <c r="AHR380" s="14"/>
      <c r="AHS380" s="14"/>
      <c r="XEM380" s="15"/>
      <c r="XEN380" s="15"/>
      <c r="XEX380" s="33"/>
      <c r="XEY380" s="33"/>
      <c r="XEZ380" s="33"/>
      <c r="XFA380" s="33"/>
      <c r="XFB380" s="33"/>
      <c r="XFC380" s="33"/>
    </row>
    <row r="381" customFormat="false" ht="12.75" hidden="false" customHeight="true" outlineLevel="0" collapsed="false">
      <c r="H381" s="4"/>
      <c r="I381" s="4"/>
      <c r="J381" s="4"/>
      <c r="P381" s="3" t="n">
        <f aca="false">BH381</f>
        <v>0</v>
      </c>
    </row>
    <row r="382" customFormat="false" ht="12.75" hidden="false" customHeight="true" outlineLevel="0" collapsed="false">
      <c r="H382" s="4"/>
      <c r="I382" s="4"/>
      <c r="J382" s="4"/>
      <c r="P382" s="3" t="n">
        <f aca="false">BH382</f>
        <v>0</v>
      </c>
    </row>
    <row r="383" customFormat="false" ht="12.75" hidden="false" customHeight="true" outlineLevel="0" collapsed="false">
      <c r="H383" s="4"/>
      <c r="I383" s="4"/>
      <c r="J383" s="4"/>
      <c r="P383" s="3" t="n">
        <f aca="false">BH383</f>
        <v>0</v>
      </c>
    </row>
    <row r="384" customFormat="false" ht="12.75" hidden="false" customHeight="true" outlineLevel="0" collapsed="false">
      <c r="H384" s="4"/>
      <c r="I384" s="4"/>
      <c r="J384" s="4"/>
      <c r="P384" s="3" t="n">
        <f aca="false">BH384</f>
        <v>0</v>
      </c>
    </row>
    <row r="385" customFormat="false" ht="12.75" hidden="false" customHeight="true" outlineLevel="0" collapsed="false">
      <c r="H385" s="4"/>
      <c r="I385" s="4"/>
      <c r="J385" s="4"/>
      <c r="P385" s="3" t="n">
        <f aca="false">BH385</f>
        <v>0</v>
      </c>
    </row>
    <row r="386" customFormat="false" ht="12.75" hidden="false" customHeight="true" outlineLevel="0" collapsed="false">
      <c r="H386" s="4"/>
      <c r="I386" s="4"/>
      <c r="J386" s="4"/>
      <c r="P386" s="3" t="n">
        <f aca="false">BH386</f>
        <v>0</v>
      </c>
    </row>
    <row r="387" customFormat="false" ht="12.75" hidden="false" customHeight="true" outlineLevel="0" collapsed="false">
      <c r="H387" s="4"/>
      <c r="I387" s="4"/>
      <c r="J387" s="4"/>
      <c r="P387" s="3" t="n">
        <f aca="false">BH387</f>
        <v>0</v>
      </c>
    </row>
    <row r="388" customFormat="false" ht="12.75" hidden="false" customHeight="true" outlineLevel="0" collapsed="false">
      <c r="H388" s="4"/>
      <c r="I388" s="4"/>
      <c r="J388" s="4"/>
      <c r="P388" s="3" t="n">
        <f aca="false">BH388</f>
        <v>0</v>
      </c>
    </row>
    <row r="389" customFormat="false" ht="12.75" hidden="false" customHeight="true" outlineLevel="0" collapsed="false">
      <c r="H389" s="4"/>
      <c r="I389" s="4"/>
      <c r="J389" s="4"/>
      <c r="P389" s="3" t="n">
        <f aca="false">BH389</f>
        <v>0</v>
      </c>
    </row>
    <row r="390" customFormat="false" ht="12.75" hidden="false" customHeight="true" outlineLevel="0" collapsed="false">
      <c r="H390" s="4"/>
      <c r="I390" s="4"/>
      <c r="J390" s="4"/>
      <c r="P390" s="3" t="n">
        <f aca="false">BH390</f>
        <v>0</v>
      </c>
    </row>
    <row r="391" customFormat="false" ht="12.75" hidden="false" customHeight="true" outlineLevel="0" collapsed="false">
      <c r="H391" s="4"/>
      <c r="I391" s="4"/>
      <c r="J391" s="4"/>
      <c r="P391" s="3" t="n">
        <f aca="false">BH391</f>
        <v>0</v>
      </c>
    </row>
    <row r="392" customFormat="false" ht="12.75" hidden="false" customHeight="true" outlineLevel="0" collapsed="false">
      <c r="H392" s="4"/>
      <c r="I392" s="4"/>
      <c r="J392" s="4"/>
      <c r="P392" s="3" t="n">
        <f aca="false">BH392</f>
        <v>0</v>
      </c>
    </row>
    <row r="393" customFormat="false" ht="12.75" hidden="false" customHeight="true" outlineLevel="0" collapsed="false">
      <c r="H393" s="4"/>
      <c r="I393" s="4"/>
      <c r="J393" s="4"/>
      <c r="P393" s="3" t="n">
        <f aca="false">BH393</f>
        <v>0</v>
      </c>
    </row>
    <row r="394" customFormat="false" ht="12.75" hidden="false" customHeight="true" outlineLevel="0" collapsed="false">
      <c r="H394" s="4"/>
      <c r="I394" s="4"/>
      <c r="J394" s="4"/>
      <c r="P394" s="3" t="n">
        <f aca="false">BH394</f>
        <v>0</v>
      </c>
    </row>
    <row r="395" customFormat="false" ht="12.75" hidden="false" customHeight="true" outlineLevel="0" collapsed="false">
      <c r="H395" s="4"/>
      <c r="I395" s="4"/>
      <c r="J395" s="4"/>
      <c r="P395" s="3" t="n">
        <f aca="false">BH395</f>
        <v>0</v>
      </c>
    </row>
    <row r="396" customFormat="false" ht="12.75" hidden="false" customHeight="true" outlineLevel="0" collapsed="false">
      <c r="H396" s="4"/>
      <c r="I396" s="4"/>
      <c r="J396" s="4"/>
      <c r="P396" s="3" t="n">
        <f aca="false">BH396</f>
        <v>0</v>
      </c>
    </row>
    <row r="397" customFormat="false" ht="12.75" hidden="false" customHeight="true" outlineLevel="0" collapsed="false">
      <c r="H397" s="4"/>
      <c r="I397" s="4"/>
      <c r="J397" s="4"/>
      <c r="P397" s="3" t="n">
        <f aca="false">BH397</f>
        <v>0</v>
      </c>
    </row>
    <row r="398" customFormat="false" ht="12.75" hidden="false" customHeight="true" outlineLevel="0" collapsed="false">
      <c r="H398" s="4"/>
      <c r="I398" s="4"/>
      <c r="J398" s="4"/>
      <c r="P398" s="3" t="n">
        <f aca="false">BH398</f>
        <v>0</v>
      </c>
    </row>
    <row r="399" customFormat="false" ht="12.75" hidden="false" customHeight="true" outlineLevel="0" collapsed="false">
      <c r="H399" s="4"/>
      <c r="I399" s="4"/>
      <c r="J399" s="4"/>
      <c r="P399" s="3" t="n">
        <f aca="false">BH399</f>
        <v>0</v>
      </c>
    </row>
    <row r="400" customFormat="false" ht="12.75" hidden="false" customHeight="true" outlineLevel="0" collapsed="false">
      <c r="H400" s="4"/>
      <c r="I400" s="4"/>
      <c r="J400" s="4"/>
      <c r="P400" s="3" t="n">
        <f aca="false">BH400</f>
        <v>0</v>
      </c>
    </row>
    <row r="401" customFormat="false" ht="12.75" hidden="false" customHeight="true" outlineLevel="0" collapsed="false">
      <c r="H401" s="4"/>
      <c r="I401" s="4"/>
      <c r="J401" s="4"/>
      <c r="P401" s="3" t="n">
        <f aca="false">BH401</f>
        <v>0</v>
      </c>
    </row>
    <row r="402" customFormat="false" ht="12.75" hidden="false" customHeight="true" outlineLevel="0" collapsed="false">
      <c r="H402" s="4"/>
      <c r="I402" s="4"/>
      <c r="J402" s="4"/>
      <c r="P402" s="3" t="n">
        <f aca="false">BH402</f>
        <v>0</v>
      </c>
    </row>
    <row r="403" customFormat="false" ht="12.75" hidden="false" customHeight="true" outlineLevel="0" collapsed="false">
      <c r="H403" s="4"/>
      <c r="I403" s="4"/>
      <c r="J403" s="4"/>
      <c r="P403" s="3" t="n">
        <f aca="false">BH403</f>
        <v>0</v>
      </c>
    </row>
    <row r="404" customFormat="false" ht="12.75" hidden="false" customHeight="true" outlineLevel="0" collapsed="false">
      <c r="H404" s="4"/>
      <c r="I404" s="4"/>
      <c r="J404" s="4"/>
      <c r="P404" s="3" t="n">
        <f aca="false">BH404</f>
        <v>0</v>
      </c>
    </row>
    <row r="405" customFormat="false" ht="12.75" hidden="false" customHeight="true" outlineLevel="0" collapsed="false">
      <c r="H405" s="4"/>
      <c r="I405" s="4"/>
      <c r="J405" s="4"/>
      <c r="P405" s="3" t="n">
        <f aca="false">BH405</f>
        <v>0</v>
      </c>
    </row>
    <row r="406" customFormat="false" ht="12.75" hidden="false" customHeight="true" outlineLevel="0" collapsed="false">
      <c r="H406" s="4"/>
      <c r="I406" s="4"/>
      <c r="J406" s="4"/>
      <c r="P406" s="3" t="n">
        <f aca="false">BH406</f>
        <v>0</v>
      </c>
    </row>
    <row r="407" customFormat="false" ht="12.75" hidden="false" customHeight="true" outlineLevel="0" collapsed="false">
      <c r="H407" s="4"/>
      <c r="I407" s="4"/>
      <c r="J407" s="4"/>
      <c r="P407" s="3" t="n">
        <f aca="false">BH407</f>
        <v>0</v>
      </c>
    </row>
    <row r="408" customFormat="false" ht="12.75" hidden="false" customHeight="true" outlineLevel="0" collapsed="false">
      <c r="H408" s="4"/>
      <c r="I408" s="4"/>
      <c r="J408" s="4"/>
      <c r="P408" s="3" t="n">
        <f aca="false">BH408</f>
        <v>0</v>
      </c>
    </row>
    <row r="409" customFormat="false" ht="12.75" hidden="false" customHeight="true" outlineLevel="0" collapsed="false">
      <c r="H409" s="4"/>
      <c r="I409" s="4"/>
      <c r="J409" s="4"/>
      <c r="P409" s="3" t="n">
        <f aca="false">BH409</f>
        <v>0</v>
      </c>
    </row>
    <row r="410" customFormat="false" ht="12.75" hidden="false" customHeight="true" outlineLevel="0" collapsed="false">
      <c r="H410" s="4"/>
      <c r="I410" s="4"/>
      <c r="J410" s="4"/>
      <c r="P410" s="3" t="n">
        <f aca="false">BH410</f>
        <v>0</v>
      </c>
    </row>
    <row r="411" customFormat="false" ht="12.75" hidden="false" customHeight="true" outlineLevel="0" collapsed="false">
      <c r="H411" s="4"/>
      <c r="I411" s="4"/>
      <c r="J411" s="4"/>
      <c r="P411" s="3" t="n">
        <f aca="false">BH411</f>
        <v>0</v>
      </c>
    </row>
    <row r="412" customFormat="false" ht="12.75" hidden="false" customHeight="true" outlineLevel="0" collapsed="false">
      <c r="H412" s="4"/>
      <c r="I412" s="4"/>
      <c r="J412" s="4"/>
      <c r="P412" s="3" t="n">
        <f aca="false">BH412</f>
        <v>0</v>
      </c>
    </row>
    <row r="413" customFormat="false" ht="12.75" hidden="false" customHeight="true" outlineLevel="0" collapsed="false">
      <c r="H413" s="4"/>
      <c r="I413" s="4"/>
      <c r="J413" s="4"/>
      <c r="P413" s="3" t="n">
        <f aca="false">BH413</f>
        <v>0</v>
      </c>
    </row>
    <row r="414" customFormat="false" ht="12.75" hidden="false" customHeight="true" outlineLevel="0" collapsed="false">
      <c r="H414" s="4"/>
      <c r="I414" s="4"/>
      <c r="J414" s="4"/>
      <c r="P414" s="3" t="n">
        <f aca="false">BH414</f>
        <v>0</v>
      </c>
    </row>
    <row r="415" customFormat="false" ht="12.75" hidden="false" customHeight="true" outlineLevel="0" collapsed="false">
      <c r="H415" s="4"/>
      <c r="I415" s="4"/>
      <c r="J415" s="4"/>
      <c r="P415" s="3" t="n">
        <f aca="false">BH415</f>
        <v>0</v>
      </c>
    </row>
    <row r="416" customFormat="false" ht="12.75" hidden="false" customHeight="true" outlineLevel="0" collapsed="false">
      <c r="H416" s="4"/>
      <c r="I416" s="4"/>
      <c r="J416" s="4"/>
      <c r="P416" s="3" t="n">
        <f aca="false">BH416</f>
        <v>0</v>
      </c>
    </row>
    <row r="417" customFormat="false" ht="12.75" hidden="false" customHeight="true" outlineLevel="0" collapsed="false">
      <c r="H417" s="4"/>
      <c r="I417" s="4"/>
      <c r="J417" s="4"/>
      <c r="P417" s="3" t="n">
        <f aca="false">BH417</f>
        <v>0</v>
      </c>
    </row>
    <row r="418" customFormat="false" ht="12.75" hidden="false" customHeight="true" outlineLevel="0" collapsed="false">
      <c r="H418" s="4"/>
      <c r="I418" s="4"/>
      <c r="J418" s="4"/>
      <c r="P418" s="3" t="n">
        <f aca="false">BH418</f>
        <v>0</v>
      </c>
    </row>
    <row r="419" customFormat="false" ht="12.75" hidden="false" customHeight="true" outlineLevel="0" collapsed="false">
      <c r="H419" s="4"/>
      <c r="I419" s="4"/>
      <c r="J419" s="4"/>
      <c r="P419" s="3" t="n">
        <f aca="false">BH419</f>
        <v>0</v>
      </c>
    </row>
    <row r="420" customFormat="false" ht="12.75" hidden="false" customHeight="true" outlineLevel="0" collapsed="false">
      <c r="H420" s="4"/>
      <c r="I420" s="4"/>
      <c r="J420" s="4"/>
      <c r="P420" s="3" t="n">
        <f aca="false">BH420</f>
        <v>0</v>
      </c>
    </row>
    <row r="421" customFormat="false" ht="12.75" hidden="false" customHeight="true" outlineLevel="0" collapsed="false">
      <c r="H421" s="4"/>
      <c r="I421" s="4"/>
      <c r="J421" s="4"/>
      <c r="P421" s="3" t="n">
        <f aca="false">BH421</f>
        <v>0</v>
      </c>
    </row>
    <row r="422" customFormat="false" ht="12.75" hidden="false" customHeight="true" outlineLevel="0" collapsed="false">
      <c r="H422" s="4"/>
      <c r="I422" s="4"/>
      <c r="J422" s="4"/>
      <c r="P422" s="3" t="n">
        <f aca="false">BH422</f>
        <v>0</v>
      </c>
    </row>
    <row r="423" customFormat="false" ht="12.75" hidden="false" customHeight="true" outlineLevel="0" collapsed="false">
      <c r="H423" s="4"/>
      <c r="I423" s="4"/>
      <c r="J423" s="4"/>
      <c r="P423" s="3" t="n">
        <f aca="false">BH423</f>
        <v>0</v>
      </c>
    </row>
    <row r="424" customFormat="false" ht="12.75" hidden="false" customHeight="true" outlineLevel="0" collapsed="false">
      <c r="H424" s="4"/>
      <c r="I424" s="4"/>
      <c r="J424" s="4"/>
      <c r="P424" s="3" t="n">
        <f aca="false">BH424</f>
        <v>0</v>
      </c>
    </row>
    <row r="425" customFormat="false" ht="12.75" hidden="false" customHeight="true" outlineLevel="0" collapsed="false">
      <c r="H425" s="4"/>
      <c r="I425" s="4"/>
      <c r="J425" s="4"/>
      <c r="P425" s="3" t="n">
        <f aca="false">BH425</f>
        <v>0</v>
      </c>
    </row>
    <row r="426" customFormat="false" ht="12.75" hidden="false" customHeight="true" outlineLevel="0" collapsed="false">
      <c r="H426" s="4"/>
      <c r="I426" s="4"/>
      <c r="J426" s="4"/>
      <c r="P426" s="3" t="n">
        <f aca="false">BH426</f>
        <v>0</v>
      </c>
    </row>
    <row r="427" customFormat="false" ht="12.75" hidden="false" customHeight="true" outlineLevel="0" collapsed="false">
      <c r="H427" s="4"/>
      <c r="I427" s="4"/>
      <c r="J427" s="4"/>
      <c r="P427" s="3" t="n">
        <f aca="false">BH427</f>
        <v>0</v>
      </c>
    </row>
    <row r="428" customFormat="false" ht="12.75" hidden="false" customHeight="true" outlineLevel="0" collapsed="false">
      <c r="H428" s="4"/>
      <c r="I428" s="4"/>
      <c r="J428" s="4"/>
      <c r="P428" s="3" t="n">
        <f aca="false">BH428</f>
        <v>0</v>
      </c>
    </row>
    <row r="429" customFormat="false" ht="12.75" hidden="false" customHeight="true" outlineLevel="0" collapsed="false">
      <c r="H429" s="4"/>
      <c r="I429" s="4"/>
      <c r="J429" s="4"/>
      <c r="P429" s="3" t="n">
        <f aca="false">BH429</f>
        <v>0</v>
      </c>
    </row>
    <row r="430" customFormat="false" ht="12.75" hidden="false" customHeight="true" outlineLevel="0" collapsed="false">
      <c r="H430" s="4"/>
      <c r="I430" s="4"/>
      <c r="J430" s="4"/>
      <c r="P430" s="3" t="n">
        <f aca="false">BH430</f>
        <v>0</v>
      </c>
    </row>
    <row r="431" customFormat="false" ht="12.75" hidden="false" customHeight="true" outlineLevel="0" collapsed="false">
      <c r="H431" s="4"/>
      <c r="I431" s="4"/>
      <c r="J431" s="4"/>
      <c r="P431" s="3" t="n">
        <f aca="false">BH431</f>
        <v>0</v>
      </c>
    </row>
    <row r="432" customFormat="false" ht="12.75" hidden="false" customHeight="true" outlineLevel="0" collapsed="false">
      <c r="H432" s="4"/>
      <c r="I432" s="4"/>
      <c r="J432" s="4"/>
      <c r="P432" s="3" t="n">
        <f aca="false">BH432</f>
        <v>0</v>
      </c>
    </row>
    <row r="433" customFormat="false" ht="12.75" hidden="false" customHeight="true" outlineLevel="0" collapsed="false">
      <c r="H433" s="4"/>
      <c r="I433" s="4"/>
      <c r="J433" s="4"/>
      <c r="P433" s="3" t="n">
        <f aca="false">BH433</f>
        <v>0</v>
      </c>
    </row>
    <row r="434" customFormat="false" ht="12.75" hidden="false" customHeight="true" outlineLevel="0" collapsed="false">
      <c r="H434" s="4"/>
      <c r="I434" s="4"/>
      <c r="J434" s="4"/>
      <c r="P434" s="3" t="n">
        <f aca="false">BH434</f>
        <v>0</v>
      </c>
    </row>
    <row r="435" customFormat="false" ht="12.75" hidden="false" customHeight="true" outlineLevel="0" collapsed="false">
      <c r="H435" s="4"/>
      <c r="I435" s="4"/>
      <c r="J435" s="4"/>
      <c r="P435" s="3" t="n">
        <f aca="false">BH435</f>
        <v>0</v>
      </c>
    </row>
    <row r="436" customFormat="false" ht="12.75" hidden="false" customHeight="true" outlineLevel="0" collapsed="false">
      <c r="H436" s="4"/>
      <c r="I436" s="4"/>
      <c r="J436" s="4"/>
      <c r="P436" s="3" t="n">
        <f aca="false">BH436</f>
        <v>0</v>
      </c>
    </row>
    <row r="437" customFormat="false" ht="12.75" hidden="false" customHeight="true" outlineLevel="0" collapsed="false">
      <c r="H437" s="4"/>
      <c r="I437" s="4"/>
      <c r="J437" s="4"/>
      <c r="P437" s="3" t="n">
        <f aca="false">BH437</f>
        <v>0</v>
      </c>
    </row>
    <row r="438" customFormat="false" ht="12.75" hidden="false" customHeight="true" outlineLevel="0" collapsed="false">
      <c r="H438" s="4"/>
      <c r="I438" s="4"/>
      <c r="J438" s="4"/>
      <c r="P438" s="3" t="n">
        <f aca="false">BH438</f>
        <v>0</v>
      </c>
    </row>
    <row r="439" customFormat="false" ht="12.75" hidden="false" customHeight="true" outlineLevel="0" collapsed="false">
      <c r="H439" s="4"/>
      <c r="I439" s="4"/>
      <c r="J439" s="4"/>
      <c r="P439" s="3" t="n">
        <f aca="false">BH439</f>
        <v>0</v>
      </c>
    </row>
    <row r="440" customFormat="false" ht="12.75" hidden="false" customHeight="true" outlineLevel="0" collapsed="false">
      <c r="H440" s="4"/>
      <c r="I440" s="4"/>
      <c r="J440" s="4"/>
      <c r="P440" s="3" t="n">
        <f aca="false">BH440</f>
        <v>0</v>
      </c>
    </row>
    <row r="441" customFormat="false" ht="12.75" hidden="false" customHeight="true" outlineLevel="0" collapsed="false">
      <c r="H441" s="4"/>
      <c r="I441" s="4"/>
      <c r="J441" s="4"/>
      <c r="P441" s="3" t="n">
        <f aca="false">BH441</f>
        <v>0</v>
      </c>
    </row>
    <row r="442" customFormat="false" ht="12.75" hidden="false" customHeight="true" outlineLevel="0" collapsed="false">
      <c r="H442" s="4"/>
      <c r="I442" s="4"/>
      <c r="J442" s="4"/>
      <c r="P442" s="3" t="n">
        <f aca="false">BH442</f>
        <v>0</v>
      </c>
    </row>
    <row r="443" customFormat="false" ht="12.75" hidden="false" customHeight="true" outlineLevel="0" collapsed="false">
      <c r="H443" s="4"/>
      <c r="I443" s="4"/>
      <c r="J443" s="4"/>
      <c r="P443" s="3" t="n">
        <f aca="false">BH443</f>
        <v>0</v>
      </c>
    </row>
    <row r="444" customFormat="false" ht="12.75" hidden="false" customHeight="true" outlineLevel="0" collapsed="false">
      <c r="H444" s="4"/>
      <c r="I444" s="4"/>
      <c r="J444" s="4"/>
      <c r="P444" s="3" t="n">
        <f aca="false">BH444</f>
        <v>0</v>
      </c>
    </row>
    <row r="445" customFormat="false" ht="12.75" hidden="false" customHeight="true" outlineLevel="0" collapsed="false">
      <c r="H445" s="4"/>
      <c r="I445" s="4"/>
      <c r="J445" s="4"/>
      <c r="P445" s="3" t="n">
        <f aca="false">BH445</f>
        <v>0</v>
      </c>
    </row>
    <row r="446" customFormat="false" ht="12.75" hidden="false" customHeight="true" outlineLevel="0" collapsed="false">
      <c r="H446" s="4"/>
      <c r="I446" s="4"/>
      <c r="J446" s="4"/>
      <c r="P446" s="3" t="n">
        <f aca="false">BH446</f>
        <v>0</v>
      </c>
    </row>
    <row r="447" customFormat="false" ht="12.75" hidden="false" customHeight="true" outlineLevel="0" collapsed="false">
      <c r="H447" s="4"/>
      <c r="I447" s="4"/>
      <c r="J447" s="4"/>
      <c r="P447" s="3" t="n">
        <f aca="false">BH447</f>
        <v>0</v>
      </c>
    </row>
    <row r="448" customFormat="false" ht="12.75" hidden="false" customHeight="true" outlineLevel="0" collapsed="false">
      <c r="H448" s="4"/>
      <c r="I448" s="4"/>
      <c r="J448" s="4"/>
      <c r="P448" s="3" t="n">
        <f aca="false">BH448</f>
        <v>0</v>
      </c>
    </row>
    <row r="449" customFormat="false" ht="12.75" hidden="false" customHeight="true" outlineLevel="0" collapsed="false">
      <c r="H449" s="4"/>
      <c r="I449" s="4"/>
      <c r="J449" s="4"/>
      <c r="P449" s="3" t="n">
        <f aca="false">BH449</f>
        <v>0</v>
      </c>
    </row>
    <row r="450" customFormat="false" ht="12.75" hidden="false" customHeight="true" outlineLevel="0" collapsed="false">
      <c r="H450" s="4"/>
      <c r="I450" s="4"/>
      <c r="J450" s="4"/>
      <c r="P450" s="3" t="n">
        <f aca="false">BH450</f>
        <v>0</v>
      </c>
    </row>
    <row r="451" customFormat="false" ht="12.75" hidden="false" customHeight="true" outlineLevel="0" collapsed="false">
      <c r="H451" s="4"/>
      <c r="I451" s="4"/>
      <c r="J451" s="4"/>
      <c r="P451" s="3" t="n">
        <f aca="false">BH451</f>
        <v>0</v>
      </c>
    </row>
    <row r="452" customFormat="false" ht="12.75" hidden="false" customHeight="true" outlineLevel="0" collapsed="false">
      <c r="H452" s="4"/>
      <c r="I452" s="4"/>
      <c r="J452" s="4"/>
      <c r="P452" s="3" t="n">
        <f aca="false">BH452</f>
        <v>0</v>
      </c>
    </row>
    <row r="453" customFormat="false" ht="12.75" hidden="false" customHeight="true" outlineLevel="0" collapsed="false">
      <c r="H453" s="4"/>
      <c r="I453" s="4"/>
      <c r="J453" s="4"/>
      <c r="P453" s="3" t="n">
        <f aca="false">BH453</f>
        <v>0</v>
      </c>
    </row>
    <row r="454" customFormat="false" ht="12.75" hidden="false" customHeight="true" outlineLevel="0" collapsed="false">
      <c r="H454" s="4"/>
      <c r="I454" s="4"/>
      <c r="J454" s="4"/>
      <c r="P454" s="3" t="n">
        <f aca="false">BH454</f>
        <v>0</v>
      </c>
    </row>
    <row r="455" customFormat="false" ht="12.75" hidden="false" customHeight="true" outlineLevel="0" collapsed="false">
      <c r="H455" s="4"/>
      <c r="I455" s="4"/>
      <c r="J455" s="4"/>
      <c r="P455" s="3" t="n">
        <f aca="false">BH455</f>
        <v>0</v>
      </c>
    </row>
    <row r="456" customFormat="false" ht="12.75" hidden="false" customHeight="true" outlineLevel="0" collapsed="false">
      <c r="H456" s="4"/>
      <c r="I456" s="4"/>
      <c r="J456" s="4"/>
      <c r="P456" s="3" t="n">
        <f aca="false">BH456</f>
        <v>0</v>
      </c>
    </row>
    <row r="457" customFormat="false" ht="12.75" hidden="false" customHeight="true" outlineLevel="0" collapsed="false">
      <c r="H457" s="4"/>
      <c r="I457" s="4"/>
      <c r="J457" s="4"/>
      <c r="P457" s="3" t="n">
        <f aca="false">BH457</f>
        <v>0</v>
      </c>
    </row>
    <row r="458" customFormat="false" ht="12.75" hidden="false" customHeight="true" outlineLevel="0" collapsed="false">
      <c r="H458" s="4"/>
      <c r="I458" s="4"/>
      <c r="J458" s="4"/>
      <c r="P458" s="3" t="n">
        <f aca="false">BH458</f>
        <v>0</v>
      </c>
    </row>
    <row r="459" customFormat="false" ht="12.75" hidden="false" customHeight="true" outlineLevel="0" collapsed="false">
      <c r="H459" s="4"/>
      <c r="I459" s="4"/>
      <c r="J459" s="4"/>
      <c r="P459" s="3" t="n">
        <f aca="false">BH459</f>
        <v>0</v>
      </c>
    </row>
    <row r="460" customFormat="false" ht="12.75" hidden="false" customHeight="true" outlineLevel="0" collapsed="false">
      <c r="H460" s="4"/>
      <c r="I460" s="4"/>
      <c r="J460" s="4"/>
      <c r="P460" s="3" t="n">
        <f aca="false">BH460</f>
        <v>0</v>
      </c>
    </row>
    <row r="461" customFormat="false" ht="12.75" hidden="false" customHeight="true" outlineLevel="0" collapsed="false">
      <c r="H461" s="4"/>
      <c r="I461" s="4"/>
      <c r="J461" s="4"/>
      <c r="P461" s="3" t="n">
        <f aca="false">BH461</f>
        <v>0</v>
      </c>
    </row>
    <row r="462" customFormat="false" ht="12.75" hidden="false" customHeight="true" outlineLevel="0" collapsed="false">
      <c r="H462" s="4"/>
      <c r="I462" s="4"/>
      <c r="J462" s="4"/>
      <c r="P462" s="3" t="n">
        <f aca="false">BH462</f>
        <v>0</v>
      </c>
    </row>
    <row r="463" customFormat="false" ht="12.75" hidden="false" customHeight="true" outlineLevel="0" collapsed="false">
      <c r="H463" s="4"/>
      <c r="I463" s="4"/>
      <c r="J463" s="4"/>
      <c r="P463" s="3" t="n">
        <f aca="false">BH463</f>
        <v>0</v>
      </c>
    </row>
    <row r="464" customFormat="false" ht="12.75" hidden="false" customHeight="true" outlineLevel="0" collapsed="false">
      <c r="H464" s="4"/>
      <c r="I464" s="4"/>
      <c r="J464" s="4"/>
      <c r="P464" s="3" t="n">
        <f aca="false">BH464</f>
        <v>0</v>
      </c>
    </row>
    <row r="465" customFormat="false" ht="12.75" hidden="false" customHeight="true" outlineLevel="0" collapsed="false">
      <c r="H465" s="4"/>
      <c r="I465" s="4"/>
      <c r="J465" s="4"/>
      <c r="P465" s="3" t="n">
        <f aca="false">BH465</f>
        <v>0</v>
      </c>
    </row>
    <row r="466" customFormat="false" ht="12.75" hidden="false" customHeight="true" outlineLevel="0" collapsed="false">
      <c r="H466" s="4"/>
      <c r="I466" s="4"/>
      <c r="J466" s="4"/>
      <c r="P466" s="3" t="n">
        <f aca="false">BH466</f>
        <v>0</v>
      </c>
    </row>
    <row r="467" customFormat="false" ht="12.75" hidden="false" customHeight="true" outlineLevel="0" collapsed="false">
      <c r="H467" s="4"/>
      <c r="I467" s="4"/>
      <c r="J467" s="4"/>
      <c r="P467" s="3" t="n">
        <f aca="false">BH467</f>
        <v>0</v>
      </c>
    </row>
    <row r="468" customFormat="false" ht="12.75" hidden="false" customHeight="true" outlineLevel="0" collapsed="false">
      <c r="H468" s="4"/>
      <c r="I468" s="4"/>
      <c r="J468" s="4"/>
    </row>
    <row r="469" customFormat="false" ht="12.75" hidden="false" customHeight="true" outlineLevel="0" collapsed="false">
      <c r="H469" s="4"/>
      <c r="I469" s="4"/>
      <c r="J469" s="4"/>
    </row>
    <row r="470" customFormat="false" ht="12.75" hidden="false" customHeight="true" outlineLevel="0" collapsed="false">
      <c r="H470" s="4"/>
      <c r="I470" s="4"/>
      <c r="J470" s="4"/>
    </row>
    <row r="471" customFormat="false" ht="12.75" hidden="false" customHeight="true" outlineLevel="0" collapsed="false">
      <c r="H471" s="4"/>
      <c r="I471" s="4"/>
      <c r="J471" s="4"/>
    </row>
    <row r="472" customFormat="false" ht="12.75" hidden="false" customHeight="true" outlineLevel="0" collapsed="false">
      <c r="H472" s="4"/>
      <c r="I472" s="4"/>
      <c r="J472" s="4"/>
    </row>
    <row r="473" customFormat="false" ht="12.75" hidden="false" customHeight="true" outlineLevel="0" collapsed="false">
      <c r="H473" s="4"/>
      <c r="I473" s="4"/>
      <c r="J473" s="4"/>
    </row>
    <row r="474" customFormat="false" ht="12.75" hidden="false" customHeight="true" outlineLevel="0" collapsed="false">
      <c r="H474" s="4"/>
      <c r="I474" s="4"/>
      <c r="J474" s="4"/>
    </row>
    <row r="475" customFormat="false" ht="12.75" hidden="false" customHeight="true" outlineLevel="0" collapsed="false">
      <c r="H475" s="4"/>
      <c r="I475" s="4"/>
      <c r="J475" s="4"/>
    </row>
    <row r="476" customFormat="false" ht="12.75" hidden="false" customHeight="true" outlineLevel="0" collapsed="false">
      <c r="H476" s="4"/>
      <c r="I476" s="4"/>
      <c r="J476" s="4"/>
    </row>
    <row r="477" customFormat="false" ht="12.75" hidden="false" customHeight="true" outlineLevel="0" collapsed="false">
      <c r="H477" s="4"/>
      <c r="I477" s="4"/>
      <c r="J477" s="4"/>
    </row>
    <row r="478" customFormat="false" ht="12.75" hidden="false" customHeight="true" outlineLevel="0" collapsed="false">
      <c r="H478" s="4"/>
      <c r="I478" s="4"/>
      <c r="J478" s="4"/>
    </row>
    <row r="479" customFormat="false" ht="12.75" hidden="false" customHeight="true" outlineLevel="0" collapsed="false">
      <c r="H479" s="4"/>
      <c r="I479" s="4"/>
      <c r="J479" s="4"/>
    </row>
    <row r="480" customFormat="false" ht="12.75" hidden="false" customHeight="true" outlineLevel="0" collapsed="false">
      <c r="H480" s="4"/>
      <c r="I480" s="4"/>
      <c r="J480" s="4"/>
    </row>
    <row r="481" customFormat="false" ht="12.75" hidden="false" customHeight="true" outlineLevel="0" collapsed="false">
      <c r="H481" s="4"/>
      <c r="I481" s="4"/>
      <c r="J481" s="4"/>
    </row>
    <row r="482" customFormat="false" ht="12.75" hidden="false" customHeight="true" outlineLevel="0" collapsed="false">
      <c r="H482" s="4"/>
      <c r="I482" s="4"/>
      <c r="J482" s="4"/>
    </row>
    <row r="483" customFormat="false" ht="12.75" hidden="false" customHeight="true" outlineLevel="0" collapsed="false">
      <c r="H483" s="4"/>
      <c r="I483" s="4"/>
      <c r="J483" s="4"/>
    </row>
    <row r="484" customFormat="false" ht="12.75" hidden="false" customHeight="true" outlineLevel="0" collapsed="false">
      <c r="H484" s="4"/>
      <c r="I484" s="4"/>
      <c r="J484" s="4"/>
    </row>
    <row r="485" customFormat="false" ht="12.75" hidden="false" customHeight="true" outlineLevel="0" collapsed="false">
      <c r="H485" s="4"/>
      <c r="I485" s="4"/>
      <c r="J485" s="4"/>
    </row>
    <row r="486" customFormat="false" ht="12.75" hidden="false" customHeight="true" outlineLevel="0" collapsed="false">
      <c r="H486" s="4"/>
      <c r="I486" s="4"/>
      <c r="J486" s="4"/>
    </row>
    <row r="487" customFormat="false" ht="12.75" hidden="false" customHeight="true" outlineLevel="0" collapsed="false">
      <c r="H487" s="4"/>
      <c r="I487" s="4"/>
      <c r="J487" s="4"/>
    </row>
    <row r="488" customFormat="false" ht="12.75" hidden="false" customHeight="true" outlineLevel="0" collapsed="false">
      <c r="H488" s="4"/>
      <c r="I488" s="4"/>
      <c r="J488" s="4"/>
    </row>
    <row r="489" customFormat="false" ht="12.75" hidden="false" customHeight="true" outlineLevel="0" collapsed="false">
      <c r="H489" s="4"/>
      <c r="I489" s="4"/>
      <c r="J489" s="4"/>
    </row>
    <row r="490" customFormat="false" ht="12.75" hidden="false" customHeight="true" outlineLevel="0" collapsed="false">
      <c r="H490" s="4"/>
      <c r="I490" s="4"/>
      <c r="J490" s="4"/>
    </row>
    <row r="491" customFormat="false" ht="12.75" hidden="false" customHeight="true" outlineLevel="0" collapsed="false">
      <c r="H491" s="4"/>
      <c r="I491" s="4"/>
      <c r="J491" s="4"/>
    </row>
    <row r="492" customFormat="false" ht="12.75" hidden="false" customHeight="true" outlineLevel="0" collapsed="false">
      <c r="H492" s="4"/>
      <c r="I492" s="4"/>
      <c r="J492" s="4"/>
    </row>
    <row r="493" customFormat="false" ht="12.75" hidden="false" customHeight="true" outlineLevel="0" collapsed="false">
      <c r="H493" s="4"/>
      <c r="I493" s="4"/>
      <c r="J493" s="4"/>
    </row>
    <row r="494" customFormat="false" ht="12.75" hidden="false" customHeight="true" outlineLevel="0" collapsed="false">
      <c r="H494" s="4"/>
      <c r="I494" s="4"/>
      <c r="J494" s="4"/>
    </row>
    <row r="495" customFormat="false" ht="12.75" hidden="false" customHeight="true" outlineLevel="0" collapsed="false">
      <c r="H495" s="4"/>
      <c r="I495" s="4"/>
      <c r="J495" s="4"/>
    </row>
    <row r="496" customFormat="false" ht="12.75" hidden="false" customHeight="true" outlineLevel="0" collapsed="false">
      <c r="H496" s="4"/>
      <c r="I496" s="4"/>
      <c r="J496" s="4"/>
    </row>
    <row r="497" customFormat="false" ht="12.75" hidden="false" customHeight="true" outlineLevel="0" collapsed="false">
      <c r="H497" s="4"/>
      <c r="I497" s="4"/>
      <c r="J497" s="4"/>
    </row>
    <row r="498" customFormat="false" ht="12.75" hidden="false" customHeight="true" outlineLevel="0" collapsed="false">
      <c r="H498" s="4"/>
      <c r="I498" s="4"/>
      <c r="J498" s="4"/>
    </row>
    <row r="499" customFormat="false" ht="12.75" hidden="false" customHeight="true" outlineLevel="0" collapsed="false">
      <c r="H499" s="4"/>
      <c r="I499" s="4"/>
      <c r="J499" s="4"/>
    </row>
    <row r="500" customFormat="false" ht="12.75" hidden="false" customHeight="true" outlineLevel="0" collapsed="false">
      <c r="H500" s="4"/>
      <c r="I500" s="4"/>
      <c r="J500" s="4"/>
    </row>
    <row r="501" customFormat="false" ht="12.75" hidden="false" customHeight="true" outlineLevel="0" collapsed="false">
      <c r="H501" s="4"/>
      <c r="I501" s="4"/>
      <c r="J501" s="4"/>
    </row>
    <row r="502" customFormat="false" ht="12.75" hidden="false" customHeight="true" outlineLevel="0" collapsed="false">
      <c r="H502" s="4"/>
      <c r="I502" s="4"/>
      <c r="J502" s="4"/>
    </row>
    <row r="503" customFormat="false" ht="12.75" hidden="false" customHeight="true" outlineLevel="0" collapsed="false">
      <c r="H503" s="4"/>
      <c r="I503" s="4"/>
      <c r="J503" s="4"/>
    </row>
    <row r="504" customFormat="false" ht="12.75" hidden="false" customHeight="true" outlineLevel="0" collapsed="false">
      <c r="H504" s="4"/>
      <c r="I504" s="4"/>
      <c r="J504" s="4"/>
    </row>
    <row r="505" customFormat="false" ht="12.75" hidden="false" customHeight="true" outlineLevel="0" collapsed="false">
      <c r="H505" s="4"/>
      <c r="I505" s="4"/>
      <c r="J505" s="4"/>
    </row>
    <row r="506" customFormat="false" ht="12.75" hidden="false" customHeight="true" outlineLevel="0" collapsed="false">
      <c r="H506" s="4"/>
      <c r="I506" s="4"/>
      <c r="J506" s="4"/>
    </row>
    <row r="507" customFormat="false" ht="12.75" hidden="false" customHeight="true" outlineLevel="0" collapsed="false">
      <c r="H507" s="4"/>
      <c r="I507" s="4"/>
      <c r="J507" s="4"/>
    </row>
    <row r="508" customFormat="false" ht="12.75" hidden="false" customHeight="true" outlineLevel="0" collapsed="false">
      <c r="H508" s="4"/>
      <c r="I508" s="4"/>
      <c r="J508" s="4"/>
    </row>
    <row r="509" customFormat="false" ht="12.75" hidden="false" customHeight="true" outlineLevel="0" collapsed="false">
      <c r="H509" s="4"/>
      <c r="I509" s="4"/>
      <c r="J509" s="4"/>
    </row>
    <row r="510" customFormat="false" ht="12.75" hidden="false" customHeight="true" outlineLevel="0" collapsed="false">
      <c r="H510" s="4"/>
      <c r="I510" s="4"/>
      <c r="J510" s="4"/>
    </row>
    <row r="511" customFormat="false" ht="12.75" hidden="false" customHeight="true" outlineLevel="0" collapsed="false">
      <c r="H511" s="4"/>
      <c r="I511" s="4"/>
      <c r="J511" s="4"/>
    </row>
    <row r="512" customFormat="false" ht="12.75" hidden="false" customHeight="true" outlineLevel="0" collapsed="false">
      <c r="H512" s="4"/>
      <c r="I512" s="4"/>
      <c r="J512" s="4"/>
    </row>
    <row r="513" customFormat="false" ht="12.75" hidden="false" customHeight="true" outlineLevel="0" collapsed="false">
      <c r="H513" s="4"/>
      <c r="I513" s="4"/>
      <c r="J513" s="4"/>
    </row>
    <row r="514" customFormat="false" ht="12.75" hidden="false" customHeight="true" outlineLevel="0" collapsed="false">
      <c r="H514" s="4"/>
      <c r="I514" s="4"/>
      <c r="J514" s="4"/>
    </row>
    <row r="515" customFormat="false" ht="12.75" hidden="false" customHeight="true" outlineLevel="0" collapsed="false">
      <c r="H515" s="4"/>
      <c r="I515" s="4"/>
      <c r="J515" s="4"/>
    </row>
    <row r="516" customFormat="false" ht="12.75" hidden="false" customHeight="true" outlineLevel="0" collapsed="false">
      <c r="H516" s="4"/>
      <c r="I516" s="4"/>
      <c r="J516" s="4"/>
    </row>
    <row r="517" customFormat="false" ht="12.75" hidden="false" customHeight="true" outlineLevel="0" collapsed="false">
      <c r="H517" s="4"/>
      <c r="I517" s="4"/>
      <c r="J517" s="4"/>
    </row>
    <row r="518" customFormat="false" ht="12.75" hidden="false" customHeight="true" outlineLevel="0" collapsed="false">
      <c r="H518" s="4"/>
      <c r="I518" s="4"/>
      <c r="J518" s="4"/>
    </row>
    <row r="519" customFormat="false" ht="12.75" hidden="false" customHeight="true" outlineLevel="0" collapsed="false">
      <c r="H519" s="4"/>
      <c r="I519" s="4"/>
      <c r="J519" s="4"/>
    </row>
    <row r="520" customFormat="false" ht="12.75" hidden="false" customHeight="true" outlineLevel="0" collapsed="false">
      <c r="H520" s="4"/>
      <c r="I520" s="4"/>
      <c r="J520" s="4"/>
    </row>
    <row r="521" customFormat="false" ht="12.75" hidden="false" customHeight="true" outlineLevel="0" collapsed="false">
      <c r="H521" s="4"/>
      <c r="I521" s="4"/>
      <c r="J521" s="4"/>
    </row>
    <row r="522" customFormat="false" ht="12.75" hidden="false" customHeight="true" outlineLevel="0" collapsed="false">
      <c r="H522" s="4"/>
      <c r="I522" s="4"/>
      <c r="J522" s="4"/>
    </row>
    <row r="523" customFormat="false" ht="12.75" hidden="false" customHeight="true" outlineLevel="0" collapsed="false">
      <c r="H523" s="4"/>
      <c r="I523" s="4"/>
      <c r="J523" s="4"/>
    </row>
    <row r="524" customFormat="false" ht="12.75" hidden="false" customHeight="true" outlineLevel="0" collapsed="false">
      <c r="H524" s="4"/>
      <c r="I524" s="4"/>
      <c r="J524" s="4"/>
    </row>
    <row r="525" customFormat="false" ht="12.75" hidden="false" customHeight="true" outlineLevel="0" collapsed="false">
      <c r="H525" s="4"/>
      <c r="I525" s="4"/>
      <c r="J525" s="4"/>
    </row>
    <row r="526" customFormat="false" ht="12.75" hidden="false" customHeight="true" outlineLevel="0" collapsed="false">
      <c r="H526" s="4"/>
      <c r="I526" s="4"/>
      <c r="J526" s="4"/>
    </row>
    <row r="527" customFormat="false" ht="12.75" hidden="false" customHeight="true" outlineLevel="0" collapsed="false">
      <c r="H527" s="4"/>
      <c r="I527" s="4"/>
      <c r="J527" s="4"/>
    </row>
    <row r="528" customFormat="false" ht="12.75" hidden="false" customHeight="true" outlineLevel="0" collapsed="false">
      <c r="H528" s="4"/>
      <c r="I528" s="4"/>
      <c r="J528" s="4"/>
    </row>
    <row r="529" customFormat="false" ht="12.75" hidden="false" customHeight="true" outlineLevel="0" collapsed="false">
      <c r="H529" s="4"/>
      <c r="I529" s="4"/>
      <c r="J529" s="4"/>
    </row>
    <row r="530" customFormat="false" ht="12.75" hidden="false" customHeight="true" outlineLevel="0" collapsed="false">
      <c r="H530" s="4"/>
      <c r="I530" s="4"/>
      <c r="J530" s="4"/>
    </row>
    <row r="531" customFormat="false" ht="12.75" hidden="false" customHeight="true" outlineLevel="0" collapsed="false">
      <c r="H531" s="4"/>
      <c r="I531" s="4"/>
      <c r="J531" s="4"/>
    </row>
    <row r="532" customFormat="false" ht="12.75" hidden="false" customHeight="true" outlineLevel="0" collapsed="false">
      <c r="H532" s="4"/>
      <c r="I532" s="4"/>
      <c r="J532" s="4"/>
    </row>
    <row r="533" customFormat="false" ht="12.75" hidden="false" customHeight="true" outlineLevel="0" collapsed="false">
      <c r="H533" s="4"/>
      <c r="I533" s="4"/>
      <c r="J533" s="4"/>
    </row>
    <row r="534" customFormat="false" ht="12.75" hidden="false" customHeight="true" outlineLevel="0" collapsed="false">
      <c r="H534" s="4"/>
      <c r="I534" s="4"/>
      <c r="J534" s="4"/>
    </row>
    <row r="535" customFormat="false" ht="12.75" hidden="false" customHeight="true" outlineLevel="0" collapsed="false">
      <c r="H535" s="4"/>
      <c r="I535" s="4"/>
      <c r="J535" s="4"/>
    </row>
    <row r="536" customFormat="false" ht="12.75" hidden="false" customHeight="true" outlineLevel="0" collapsed="false">
      <c r="H536" s="4"/>
      <c r="I536" s="4"/>
      <c r="J536" s="4"/>
    </row>
    <row r="537" customFormat="false" ht="12.75" hidden="false" customHeight="true" outlineLevel="0" collapsed="false">
      <c r="H537" s="4"/>
      <c r="I537" s="4"/>
      <c r="J537" s="4"/>
    </row>
    <row r="538" customFormat="false" ht="12.75" hidden="false" customHeight="true" outlineLevel="0" collapsed="false">
      <c r="H538" s="4"/>
      <c r="I538" s="4"/>
      <c r="J538" s="4"/>
    </row>
    <row r="539" customFormat="false" ht="12.75" hidden="false" customHeight="true" outlineLevel="0" collapsed="false">
      <c r="H539" s="4"/>
      <c r="I539" s="4"/>
      <c r="J539" s="4"/>
    </row>
    <row r="540" customFormat="false" ht="12.75" hidden="false" customHeight="true" outlineLevel="0" collapsed="false">
      <c r="H540" s="4"/>
      <c r="I540" s="4"/>
      <c r="J540" s="4"/>
    </row>
    <row r="541" customFormat="false" ht="12.75" hidden="false" customHeight="true" outlineLevel="0" collapsed="false">
      <c r="H541" s="4"/>
      <c r="I541" s="4"/>
      <c r="J541" s="4"/>
    </row>
    <row r="542" customFormat="false" ht="12.75" hidden="false" customHeight="true" outlineLevel="0" collapsed="false">
      <c r="H542" s="4"/>
      <c r="I542" s="4"/>
      <c r="J542" s="4"/>
    </row>
    <row r="543" customFormat="false" ht="12.75" hidden="false" customHeight="true" outlineLevel="0" collapsed="false">
      <c r="H543" s="4"/>
      <c r="I543" s="4"/>
      <c r="J543" s="4"/>
    </row>
    <row r="544" customFormat="false" ht="12.75" hidden="false" customHeight="true" outlineLevel="0" collapsed="false">
      <c r="H544" s="4"/>
      <c r="I544" s="4"/>
      <c r="J544" s="4"/>
    </row>
    <row r="545" customFormat="false" ht="12.75" hidden="false" customHeight="true" outlineLevel="0" collapsed="false">
      <c r="H545" s="4"/>
      <c r="I545" s="4"/>
      <c r="J545" s="4"/>
    </row>
    <row r="546" customFormat="false" ht="12.75" hidden="false" customHeight="true" outlineLevel="0" collapsed="false">
      <c r="H546" s="4"/>
      <c r="I546" s="4"/>
      <c r="J546" s="4"/>
    </row>
    <row r="547" customFormat="false" ht="12.75" hidden="false" customHeight="true" outlineLevel="0" collapsed="false">
      <c r="H547" s="4"/>
      <c r="I547" s="4"/>
      <c r="J547" s="4"/>
    </row>
    <row r="548" customFormat="false" ht="12.75" hidden="false" customHeight="true" outlineLevel="0" collapsed="false">
      <c r="H548" s="4"/>
      <c r="I548" s="4"/>
      <c r="J548" s="4"/>
    </row>
    <row r="549" customFormat="false" ht="12.75" hidden="false" customHeight="true" outlineLevel="0" collapsed="false">
      <c r="H549" s="4"/>
      <c r="I549" s="4"/>
      <c r="J549" s="4"/>
    </row>
    <row r="550" customFormat="false" ht="12.75" hidden="false" customHeight="true" outlineLevel="0" collapsed="false">
      <c r="H550" s="4"/>
      <c r="I550" s="4"/>
      <c r="J550" s="4"/>
    </row>
    <row r="551" customFormat="false" ht="12.75" hidden="false" customHeight="true" outlineLevel="0" collapsed="false">
      <c r="H551" s="4"/>
      <c r="I551" s="4"/>
      <c r="J551" s="4"/>
    </row>
    <row r="552" customFormat="false" ht="12.75" hidden="false" customHeight="true" outlineLevel="0" collapsed="false">
      <c r="H552" s="4"/>
      <c r="I552" s="4"/>
      <c r="J552" s="4"/>
    </row>
    <row r="553" customFormat="false" ht="12.75" hidden="false" customHeight="true" outlineLevel="0" collapsed="false">
      <c r="H553" s="4"/>
      <c r="I553" s="4"/>
      <c r="J553" s="4"/>
    </row>
    <row r="554" customFormat="false" ht="12.75" hidden="false" customHeight="true" outlineLevel="0" collapsed="false">
      <c r="H554" s="4"/>
      <c r="I554" s="4"/>
      <c r="J554" s="4"/>
    </row>
    <row r="555" customFormat="false" ht="12.75" hidden="false" customHeight="true" outlineLevel="0" collapsed="false">
      <c r="H555" s="4"/>
      <c r="I555" s="4"/>
      <c r="J555" s="4"/>
    </row>
    <row r="556" customFormat="false" ht="12.75" hidden="false" customHeight="true" outlineLevel="0" collapsed="false">
      <c r="H556" s="4"/>
      <c r="I556" s="4"/>
      <c r="J556" s="4"/>
    </row>
    <row r="557" customFormat="false" ht="12.75" hidden="false" customHeight="true" outlineLevel="0" collapsed="false">
      <c r="H557" s="4"/>
      <c r="I557" s="4"/>
      <c r="J557" s="4"/>
    </row>
    <row r="558" customFormat="false" ht="12.75" hidden="false" customHeight="true" outlineLevel="0" collapsed="false">
      <c r="H558" s="4"/>
      <c r="I558" s="4"/>
      <c r="J558" s="4"/>
    </row>
    <row r="559" customFormat="false" ht="12.75" hidden="false" customHeight="true" outlineLevel="0" collapsed="false">
      <c r="H559" s="4"/>
      <c r="I559" s="4"/>
      <c r="J559" s="4"/>
    </row>
    <row r="560" customFormat="false" ht="12.75" hidden="false" customHeight="true" outlineLevel="0" collapsed="false">
      <c r="H560" s="4"/>
      <c r="I560" s="4"/>
      <c r="J560" s="4"/>
    </row>
    <row r="561" customFormat="false" ht="12.75" hidden="false" customHeight="true" outlineLevel="0" collapsed="false">
      <c r="H561" s="4"/>
      <c r="I561" s="4"/>
      <c r="J561" s="4"/>
    </row>
    <row r="562" customFormat="false" ht="12.75" hidden="false" customHeight="true" outlineLevel="0" collapsed="false">
      <c r="H562" s="4"/>
      <c r="I562" s="4"/>
      <c r="J562" s="4"/>
    </row>
    <row r="563" customFormat="false" ht="12.75" hidden="false" customHeight="true" outlineLevel="0" collapsed="false">
      <c r="H563" s="4"/>
      <c r="I563" s="4"/>
      <c r="J563" s="4"/>
    </row>
    <row r="564" customFormat="false" ht="12.75" hidden="false" customHeight="true" outlineLevel="0" collapsed="false">
      <c r="H564" s="4"/>
      <c r="I564" s="4"/>
      <c r="J564" s="4"/>
    </row>
    <row r="565" customFormat="false" ht="12.75" hidden="false" customHeight="true" outlineLevel="0" collapsed="false">
      <c r="H565" s="4"/>
      <c r="I565" s="4"/>
      <c r="J565" s="4"/>
    </row>
    <row r="566" customFormat="false" ht="12.75" hidden="false" customHeight="true" outlineLevel="0" collapsed="false">
      <c r="H566" s="4"/>
      <c r="I566" s="4"/>
      <c r="J566" s="4"/>
    </row>
    <row r="567" customFormat="false" ht="12.75" hidden="false" customHeight="true" outlineLevel="0" collapsed="false">
      <c r="H567" s="4"/>
      <c r="I567" s="4"/>
      <c r="J567" s="4"/>
    </row>
    <row r="568" customFormat="false" ht="12.75" hidden="false" customHeight="true" outlineLevel="0" collapsed="false">
      <c r="H568" s="4"/>
      <c r="I568" s="4"/>
      <c r="J568" s="4"/>
    </row>
    <row r="569" customFormat="false" ht="12.75" hidden="false" customHeight="true" outlineLevel="0" collapsed="false">
      <c r="H569" s="4"/>
      <c r="I569" s="4"/>
      <c r="J569" s="4"/>
    </row>
    <row r="570" customFormat="false" ht="12.75" hidden="false" customHeight="true" outlineLevel="0" collapsed="false">
      <c r="H570" s="4"/>
      <c r="I570" s="4"/>
      <c r="J570" s="4"/>
    </row>
    <row r="571" customFormat="false" ht="12.75" hidden="false" customHeight="true" outlineLevel="0" collapsed="false">
      <c r="H571" s="4"/>
      <c r="I571" s="4"/>
      <c r="J571" s="4"/>
    </row>
    <row r="572" customFormat="false" ht="12.75" hidden="false" customHeight="true" outlineLevel="0" collapsed="false">
      <c r="H572" s="4"/>
      <c r="I572" s="4"/>
      <c r="J572" s="4"/>
    </row>
    <row r="573" customFormat="false" ht="12.75" hidden="false" customHeight="true" outlineLevel="0" collapsed="false">
      <c r="H573" s="4"/>
      <c r="I573" s="4"/>
      <c r="J573" s="4"/>
    </row>
    <row r="574" customFormat="false" ht="12.75" hidden="false" customHeight="true" outlineLevel="0" collapsed="false">
      <c r="H574" s="4"/>
      <c r="I574" s="4"/>
      <c r="J574" s="4"/>
    </row>
    <row r="575" customFormat="false" ht="12.75" hidden="false" customHeight="true" outlineLevel="0" collapsed="false">
      <c r="H575" s="4"/>
      <c r="I575" s="4"/>
      <c r="J575" s="4"/>
    </row>
    <row r="576" customFormat="false" ht="12.75" hidden="false" customHeight="true" outlineLevel="0" collapsed="false">
      <c r="H576" s="4"/>
      <c r="I576" s="4"/>
      <c r="J576" s="4"/>
    </row>
    <row r="577" customFormat="false" ht="12.75" hidden="false" customHeight="true" outlineLevel="0" collapsed="false">
      <c r="H577" s="4"/>
      <c r="I577" s="4"/>
      <c r="J577" s="4"/>
    </row>
    <row r="578" customFormat="false" ht="12.75" hidden="false" customHeight="true" outlineLevel="0" collapsed="false">
      <c r="H578" s="4"/>
      <c r="I578" s="4"/>
      <c r="J578" s="4"/>
    </row>
    <row r="579" customFormat="false" ht="12.75" hidden="false" customHeight="true" outlineLevel="0" collapsed="false">
      <c r="H579" s="4"/>
      <c r="I579" s="4"/>
      <c r="J579" s="4"/>
    </row>
    <row r="580" customFormat="false" ht="12.75" hidden="false" customHeight="true" outlineLevel="0" collapsed="false">
      <c r="H580" s="4"/>
      <c r="I580" s="4"/>
      <c r="J580" s="4"/>
    </row>
    <row r="581" customFormat="false" ht="12.75" hidden="false" customHeight="true" outlineLevel="0" collapsed="false">
      <c r="H581" s="4"/>
      <c r="I581" s="4"/>
      <c r="J581" s="4"/>
    </row>
    <row r="582" customFormat="false" ht="12.75" hidden="false" customHeight="true" outlineLevel="0" collapsed="false">
      <c r="H582" s="4"/>
      <c r="I582" s="4"/>
      <c r="J582" s="4"/>
    </row>
    <row r="583" customFormat="false" ht="12.75" hidden="false" customHeight="true" outlineLevel="0" collapsed="false">
      <c r="H583" s="4"/>
      <c r="I583" s="4"/>
      <c r="J583" s="4"/>
    </row>
    <row r="584" customFormat="false" ht="12.75" hidden="false" customHeight="true" outlineLevel="0" collapsed="false">
      <c r="H584" s="4"/>
      <c r="I584" s="4"/>
      <c r="J584" s="4"/>
    </row>
    <row r="585" customFormat="false" ht="12.75" hidden="false" customHeight="true" outlineLevel="0" collapsed="false">
      <c r="H585" s="4"/>
      <c r="I585" s="4"/>
      <c r="J585" s="4"/>
    </row>
    <row r="586" customFormat="false" ht="12.75" hidden="false" customHeight="true" outlineLevel="0" collapsed="false">
      <c r="H586" s="4"/>
      <c r="I586" s="4"/>
      <c r="J586" s="4"/>
    </row>
    <row r="587" customFormat="false" ht="12.75" hidden="false" customHeight="true" outlineLevel="0" collapsed="false">
      <c r="H587" s="4"/>
      <c r="I587" s="4"/>
      <c r="J587" s="4"/>
    </row>
    <row r="588" customFormat="false" ht="12.75" hidden="false" customHeight="true" outlineLevel="0" collapsed="false">
      <c r="H588" s="4"/>
      <c r="I588" s="4"/>
      <c r="J588" s="4"/>
    </row>
    <row r="589" customFormat="false" ht="12.75" hidden="false" customHeight="true" outlineLevel="0" collapsed="false">
      <c r="H589" s="4"/>
      <c r="I589" s="4"/>
      <c r="J589" s="4"/>
    </row>
    <row r="590" customFormat="false" ht="12.75" hidden="false" customHeight="true" outlineLevel="0" collapsed="false">
      <c r="H590" s="4"/>
      <c r="I590" s="4"/>
      <c r="J590" s="4"/>
    </row>
    <row r="591" customFormat="false" ht="12.75" hidden="false" customHeight="true" outlineLevel="0" collapsed="false">
      <c r="H591" s="4"/>
      <c r="I591" s="4"/>
      <c r="J591" s="4"/>
    </row>
    <row r="592" customFormat="false" ht="12.75" hidden="false" customHeight="true" outlineLevel="0" collapsed="false">
      <c r="H592" s="4"/>
      <c r="I592" s="4"/>
      <c r="J592" s="4"/>
    </row>
    <row r="593" customFormat="false" ht="12.75" hidden="false" customHeight="true" outlineLevel="0" collapsed="false">
      <c r="H593" s="4"/>
      <c r="I593" s="4"/>
      <c r="J593" s="4"/>
    </row>
    <row r="594" customFormat="false" ht="12.75" hidden="false" customHeight="true" outlineLevel="0" collapsed="false">
      <c r="H594" s="4"/>
      <c r="I594" s="4"/>
      <c r="J594" s="4"/>
    </row>
    <row r="595" customFormat="false" ht="12.75" hidden="false" customHeight="true" outlineLevel="0" collapsed="false">
      <c r="H595" s="4"/>
      <c r="I595" s="4"/>
      <c r="J595" s="4"/>
    </row>
    <row r="596" customFormat="false" ht="12.75" hidden="false" customHeight="true" outlineLevel="0" collapsed="false">
      <c r="H596" s="4"/>
      <c r="I596" s="4"/>
      <c r="J596" s="4"/>
    </row>
    <row r="597" customFormat="false" ht="12.75" hidden="false" customHeight="true" outlineLevel="0" collapsed="false">
      <c r="H597" s="4"/>
      <c r="I597" s="4"/>
      <c r="J597" s="4"/>
    </row>
    <row r="598" customFormat="false" ht="12.75" hidden="false" customHeight="true" outlineLevel="0" collapsed="false">
      <c r="H598" s="4"/>
      <c r="I598" s="4"/>
      <c r="J598" s="4"/>
    </row>
    <row r="599" customFormat="false" ht="12.75" hidden="false" customHeight="true" outlineLevel="0" collapsed="false">
      <c r="H599" s="4"/>
      <c r="I599" s="4"/>
      <c r="J599" s="4"/>
    </row>
    <row r="600" customFormat="false" ht="12.75" hidden="false" customHeight="true" outlineLevel="0" collapsed="false">
      <c r="H600" s="4"/>
      <c r="I600" s="4"/>
      <c r="J600" s="4"/>
    </row>
    <row r="601" customFormat="false" ht="12.75" hidden="false" customHeight="true" outlineLevel="0" collapsed="false">
      <c r="H601" s="4"/>
      <c r="I601" s="4"/>
      <c r="J601" s="4"/>
    </row>
    <row r="602" customFormat="false" ht="12.75" hidden="false" customHeight="true" outlineLevel="0" collapsed="false">
      <c r="H602" s="4"/>
      <c r="I602" s="4"/>
      <c r="J602" s="4"/>
    </row>
    <row r="603" customFormat="false" ht="12.75" hidden="false" customHeight="true" outlineLevel="0" collapsed="false">
      <c r="H603" s="4"/>
      <c r="I603" s="4"/>
      <c r="J603" s="4"/>
    </row>
    <row r="604" customFormat="false" ht="12.75" hidden="false" customHeight="true" outlineLevel="0" collapsed="false">
      <c r="H604" s="4"/>
      <c r="I604" s="4"/>
      <c r="J604" s="4"/>
    </row>
    <row r="605" customFormat="false" ht="12.75" hidden="false" customHeight="true" outlineLevel="0" collapsed="false">
      <c r="H605" s="4"/>
      <c r="I605" s="4"/>
      <c r="J605" s="4"/>
    </row>
    <row r="606" customFormat="false" ht="12.75" hidden="false" customHeight="true" outlineLevel="0" collapsed="false">
      <c r="H606" s="4"/>
      <c r="I606" s="4"/>
      <c r="J606" s="4"/>
    </row>
    <row r="607" customFormat="false" ht="12.75" hidden="false" customHeight="true" outlineLevel="0" collapsed="false">
      <c r="H607" s="4"/>
      <c r="I607" s="4"/>
      <c r="J607" s="4"/>
    </row>
    <row r="608" customFormat="false" ht="12.75" hidden="false" customHeight="true" outlineLevel="0" collapsed="false">
      <c r="H608" s="4"/>
      <c r="I608" s="4"/>
      <c r="J608" s="4"/>
    </row>
    <row r="609" customFormat="false" ht="12.75" hidden="false" customHeight="true" outlineLevel="0" collapsed="false">
      <c r="H609" s="4"/>
      <c r="I609" s="4"/>
      <c r="J609" s="4"/>
    </row>
    <row r="610" customFormat="false" ht="12.75" hidden="false" customHeight="true" outlineLevel="0" collapsed="false">
      <c r="H610" s="4"/>
      <c r="I610" s="4"/>
      <c r="J610" s="4"/>
    </row>
    <row r="611" customFormat="false" ht="12.75" hidden="false" customHeight="true" outlineLevel="0" collapsed="false">
      <c r="H611" s="4"/>
      <c r="I611" s="4"/>
      <c r="J611" s="4"/>
    </row>
    <row r="612" customFormat="false" ht="12.75" hidden="false" customHeight="true" outlineLevel="0" collapsed="false">
      <c r="H612" s="4"/>
      <c r="I612" s="4"/>
      <c r="J612" s="4"/>
    </row>
    <row r="613" customFormat="false" ht="12.75" hidden="false" customHeight="true" outlineLevel="0" collapsed="false">
      <c r="H613" s="4"/>
      <c r="I613" s="4"/>
      <c r="J613" s="4"/>
    </row>
    <row r="614" customFormat="false" ht="12.75" hidden="false" customHeight="true" outlineLevel="0" collapsed="false">
      <c r="H614" s="4"/>
      <c r="I614" s="4"/>
      <c r="J614" s="4"/>
    </row>
    <row r="615" customFormat="false" ht="12.75" hidden="false" customHeight="true" outlineLevel="0" collapsed="false">
      <c r="H615" s="4"/>
      <c r="I615" s="4"/>
      <c r="J615" s="4"/>
    </row>
    <row r="616" customFormat="false" ht="12.75" hidden="false" customHeight="true" outlineLevel="0" collapsed="false">
      <c r="H616" s="4"/>
      <c r="I616" s="4"/>
      <c r="J616" s="4"/>
    </row>
    <row r="617" customFormat="false" ht="12.75" hidden="false" customHeight="true" outlineLevel="0" collapsed="false">
      <c r="H617" s="4"/>
      <c r="I617" s="4"/>
      <c r="J617" s="4"/>
    </row>
    <row r="618" customFormat="false" ht="12.75" hidden="false" customHeight="true" outlineLevel="0" collapsed="false">
      <c r="H618" s="4"/>
      <c r="I618" s="4"/>
      <c r="J618" s="4"/>
    </row>
    <row r="619" customFormat="false" ht="12.75" hidden="false" customHeight="true" outlineLevel="0" collapsed="false">
      <c r="H619" s="4"/>
      <c r="I619" s="4"/>
      <c r="J619" s="4"/>
    </row>
    <row r="620" customFormat="false" ht="12.75" hidden="false" customHeight="true" outlineLevel="0" collapsed="false">
      <c r="H620" s="4"/>
      <c r="I620" s="4"/>
      <c r="J620" s="4"/>
    </row>
    <row r="621" customFormat="false" ht="12.75" hidden="false" customHeight="true" outlineLevel="0" collapsed="false">
      <c r="H621" s="4"/>
      <c r="I621" s="4"/>
      <c r="J621" s="4"/>
    </row>
    <row r="622" customFormat="false" ht="12.75" hidden="false" customHeight="true" outlineLevel="0" collapsed="false">
      <c r="H622" s="4"/>
      <c r="I622" s="4"/>
      <c r="J622" s="4"/>
    </row>
    <row r="623" customFormat="false" ht="12.75" hidden="false" customHeight="true" outlineLevel="0" collapsed="false">
      <c r="H623" s="4"/>
      <c r="I623" s="4"/>
      <c r="J623" s="4"/>
    </row>
    <row r="624" customFormat="false" ht="12.75" hidden="false" customHeight="true" outlineLevel="0" collapsed="false">
      <c r="H624" s="4"/>
      <c r="I624" s="4"/>
      <c r="J624" s="4"/>
    </row>
    <row r="625" customFormat="false" ht="12.75" hidden="false" customHeight="true" outlineLevel="0" collapsed="false">
      <c r="H625" s="4"/>
      <c r="I625" s="4"/>
      <c r="J625" s="4"/>
    </row>
    <row r="626" customFormat="false" ht="12.75" hidden="false" customHeight="true" outlineLevel="0" collapsed="false">
      <c r="H626" s="4"/>
      <c r="I626" s="4"/>
      <c r="J626" s="4"/>
    </row>
    <row r="627" customFormat="false" ht="12.75" hidden="false" customHeight="true" outlineLevel="0" collapsed="false">
      <c r="H627" s="4"/>
      <c r="I627" s="4"/>
      <c r="J627" s="4"/>
    </row>
    <row r="628" customFormat="false" ht="12.75" hidden="false" customHeight="true" outlineLevel="0" collapsed="false">
      <c r="H628" s="4"/>
      <c r="I628" s="4"/>
      <c r="J628" s="4"/>
    </row>
    <row r="629" customFormat="false" ht="12.75" hidden="false" customHeight="true" outlineLevel="0" collapsed="false">
      <c r="H629" s="4"/>
      <c r="I629" s="4"/>
      <c r="J629" s="4"/>
    </row>
    <row r="630" customFormat="false" ht="12.75" hidden="false" customHeight="true" outlineLevel="0" collapsed="false">
      <c r="H630" s="4"/>
      <c r="I630" s="4"/>
      <c r="J630" s="4"/>
    </row>
    <row r="631" customFormat="false" ht="12.75" hidden="false" customHeight="true" outlineLevel="0" collapsed="false">
      <c r="H631" s="4"/>
      <c r="I631" s="4"/>
      <c r="J631" s="4"/>
    </row>
    <row r="632" customFormat="false" ht="12.75" hidden="false" customHeight="true" outlineLevel="0" collapsed="false">
      <c r="H632" s="4"/>
      <c r="I632" s="4"/>
      <c r="J632" s="4"/>
    </row>
    <row r="633" customFormat="false" ht="12.75" hidden="false" customHeight="true" outlineLevel="0" collapsed="false">
      <c r="H633" s="4"/>
      <c r="I633" s="4"/>
      <c r="J633" s="4"/>
    </row>
    <row r="634" customFormat="false" ht="12.75" hidden="false" customHeight="true" outlineLevel="0" collapsed="false">
      <c r="H634" s="4"/>
      <c r="I634" s="4"/>
      <c r="J634" s="4"/>
    </row>
    <row r="635" customFormat="false" ht="12.75" hidden="false" customHeight="true" outlineLevel="0" collapsed="false">
      <c r="H635" s="4"/>
      <c r="I635" s="4"/>
      <c r="J635" s="4"/>
    </row>
    <row r="636" customFormat="false" ht="12.75" hidden="false" customHeight="true" outlineLevel="0" collapsed="false">
      <c r="H636" s="4"/>
      <c r="I636" s="4"/>
      <c r="J636" s="4"/>
    </row>
    <row r="637" customFormat="false" ht="12.75" hidden="false" customHeight="true" outlineLevel="0" collapsed="false">
      <c r="H637" s="4"/>
      <c r="I637" s="4"/>
      <c r="J637" s="4"/>
    </row>
    <row r="638" customFormat="false" ht="12.75" hidden="false" customHeight="true" outlineLevel="0" collapsed="false">
      <c r="H638" s="4"/>
      <c r="I638" s="4"/>
      <c r="J638" s="4"/>
    </row>
    <row r="639" customFormat="false" ht="12.75" hidden="false" customHeight="true" outlineLevel="0" collapsed="false">
      <c r="H639" s="4"/>
      <c r="I639" s="4"/>
      <c r="J639" s="4"/>
    </row>
    <row r="640" customFormat="false" ht="12.75" hidden="false" customHeight="true" outlineLevel="0" collapsed="false">
      <c r="H640" s="4"/>
      <c r="I640" s="4"/>
      <c r="J640" s="4"/>
    </row>
    <row r="641" customFormat="false" ht="12.75" hidden="false" customHeight="true" outlineLevel="0" collapsed="false">
      <c r="H641" s="4"/>
      <c r="I641" s="4"/>
      <c r="J641" s="4"/>
    </row>
    <row r="642" customFormat="false" ht="12.75" hidden="false" customHeight="true" outlineLevel="0" collapsed="false">
      <c r="H642" s="4"/>
      <c r="I642" s="4"/>
      <c r="J642" s="4"/>
    </row>
    <row r="643" customFormat="false" ht="12.75" hidden="false" customHeight="true" outlineLevel="0" collapsed="false">
      <c r="H643" s="4"/>
      <c r="I643" s="4"/>
      <c r="J643" s="4"/>
    </row>
    <row r="644" customFormat="false" ht="12.75" hidden="false" customHeight="true" outlineLevel="0" collapsed="false">
      <c r="H644" s="4"/>
      <c r="I644" s="4"/>
      <c r="J644" s="4"/>
    </row>
    <row r="645" customFormat="false" ht="12.75" hidden="false" customHeight="true" outlineLevel="0" collapsed="false">
      <c r="H645" s="4"/>
      <c r="I645" s="4"/>
      <c r="J645" s="4"/>
    </row>
    <row r="646" customFormat="false" ht="12.75" hidden="false" customHeight="true" outlineLevel="0" collapsed="false">
      <c r="H646" s="4"/>
      <c r="I646" s="4"/>
      <c r="J646" s="4"/>
    </row>
    <row r="647" customFormat="false" ht="12.75" hidden="false" customHeight="true" outlineLevel="0" collapsed="false">
      <c r="H647" s="4"/>
      <c r="I647" s="4"/>
      <c r="J647" s="4"/>
    </row>
    <row r="648" customFormat="false" ht="12.75" hidden="false" customHeight="true" outlineLevel="0" collapsed="false">
      <c r="H648" s="4"/>
      <c r="I648" s="4"/>
      <c r="J648" s="4"/>
    </row>
    <row r="649" customFormat="false" ht="12.75" hidden="false" customHeight="true" outlineLevel="0" collapsed="false">
      <c r="H649" s="4"/>
      <c r="I649" s="4"/>
      <c r="J649" s="4"/>
    </row>
    <row r="650" customFormat="false" ht="12.75" hidden="false" customHeight="true" outlineLevel="0" collapsed="false">
      <c r="H650" s="4"/>
      <c r="I650" s="4"/>
      <c r="J650" s="4"/>
    </row>
    <row r="651" customFormat="false" ht="12.75" hidden="false" customHeight="true" outlineLevel="0" collapsed="false">
      <c r="H651" s="4"/>
      <c r="I651" s="4"/>
      <c r="J651" s="4"/>
    </row>
    <row r="652" customFormat="false" ht="12.75" hidden="false" customHeight="true" outlineLevel="0" collapsed="false">
      <c r="H652" s="4"/>
      <c r="I652" s="4"/>
      <c r="J652" s="4"/>
    </row>
    <row r="653" customFormat="false" ht="12.75" hidden="false" customHeight="true" outlineLevel="0" collapsed="false">
      <c r="H653" s="4"/>
      <c r="I653" s="4"/>
      <c r="J653" s="4"/>
    </row>
    <row r="654" customFormat="false" ht="12.75" hidden="false" customHeight="true" outlineLevel="0" collapsed="false">
      <c r="H654" s="4"/>
      <c r="I654" s="4"/>
      <c r="J654" s="4"/>
    </row>
    <row r="655" customFormat="false" ht="12.75" hidden="false" customHeight="true" outlineLevel="0" collapsed="false">
      <c r="H655" s="4"/>
      <c r="I655" s="4"/>
      <c r="J655" s="4"/>
    </row>
    <row r="656" customFormat="false" ht="12.75" hidden="false" customHeight="true" outlineLevel="0" collapsed="false">
      <c r="H656" s="4"/>
      <c r="I656" s="4"/>
      <c r="J656" s="4"/>
    </row>
    <row r="657" customFormat="false" ht="12.75" hidden="false" customHeight="true" outlineLevel="0" collapsed="false">
      <c r="H657" s="4"/>
      <c r="I657" s="4"/>
      <c r="J657" s="4"/>
    </row>
    <row r="658" customFormat="false" ht="12.75" hidden="false" customHeight="true" outlineLevel="0" collapsed="false">
      <c r="H658" s="4"/>
      <c r="I658" s="4"/>
      <c r="J658" s="4"/>
    </row>
    <row r="659" customFormat="false" ht="12.75" hidden="false" customHeight="true" outlineLevel="0" collapsed="false">
      <c r="H659" s="4"/>
      <c r="I659" s="4"/>
      <c r="J659" s="4"/>
    </row>
    <row r="660" customFormat="false" ht="12.75" hidden="false" customHeight="true" outlineLevel="0" collapsed="false">
      <c r="H660" s="4"/>
      <c r="I660" s="4"/>
      <c r="J660" s="4"/>
    </row>
    <row r="661" customFormat="false" ht="12.75" hidden="false" customHeight="true" outlineLevel="0" collapsed="false">
      <c r="H661" s="4"/>
      <c r="I661" s="4"/>
      <c r="J661" s="4"/>
    </row>
    <row r="662" customFormat="false" ht="12.75" hidden="false" customHeight="true" outlineLevel="0" collapsed="false">
      <c r="H662" s="4"/>
      <c r="I662" s="4"/>
      <c r="J662" s="4"/>
    </row>
    <row r="663" customFormat="false" ht="12.75" hidden="false" customHeight="true" outlineLevel="0" collapsed="false">
      <c r="H663" s="4"/>
      <c r="I663" s="4"/>
      <c r="J663" s="4"/>
    </row>
    <row r="664" customFormat="false" ht="12.75" hidden="false" customHeight="true" outlineLevel="0" collapsed="false">
      <c r="H664" s="4"/>
      <c r="I664" s="4"/>
      <c r="J664" s="4"/>
    </row>
    <row r="665" customFormat="false" ht="12.75" hidden="false" customHeight="true" outlineLevel="0" collapsed="false">
      <c r="H665" s="4"/>
      <c r="I665" s="4"/>
      <c r="J665" s="4"/>
    </row>
    <row r="666" customFormat="false" ht="12.75" hidden="false" customHeight="true" outlineLevel="0" collapsed="false">
      <c r="H666" s="4"/>
      <c r="I666" s="4"/>
      <c r="J666" s="4"/>
    </row>
    <row r="667" customFormat="false" ht="12.75" hidden="false" customHeight="true" outlineLevel="0" collapsed="false">
      <c r="H667" s="4"/>
      <c r="I667" s="4"/>
      <c r="J667" s="4"/>
    </row>
    <row r="668" customFormat="false" ht="12.75" hidden="false" customHeight="true" outlineLevel="0" collapsed="false">
      <c r="H668" s="4"/>
      <c r="I668" s="4"/>
      <c r="J668" s="4"/>
    </row>
    <row r="669" customFormat="false" ht="12.75" hidden="false" customHeight="true" outlineLevel="0" collapsed="false">
      <c r="H669" s="4"/>
      <c r="I669" s="4"/>
      <c r="J669" s="4"/>
    </row>
    <row r="670" customFormat="false" ht="12.75" hidden="false" customHeight="true" outlineLevel="0" collapsed="false">
      <c r="H670" s="4"/>
      <c r="I670" s="4"/>
      <c r="J670" s="4"/>
    </row>
    <row r="671" customFormat="false" ht="12.75" hidden="false" customHeight="true" outlineLevel="0" collapsed="false">
      <c r="H671" s="4"/>
      <c r="I671" s="4"/>
      <c r="J671" s="4"/>
    </row>
    <row r="672" customFormat="false" ht="12.75" hidden="false" customHeight="true" outlineLevel="0" collapsed="false">
      <c r="H672" s="4"/>
      <c r="I672" s="4"/>
      <c r="J672" s="4"/>
    </row>
    <row r="673" customFormat="false" ht="12.75" hidden="false" customHeight="true" outlineLevel="0" collapsed="false">
      <c r="H673" s="4"/>
      <c r="I673" s="4"/>
      <c r="J673" s="4"/>
    </row>
    <row r="674" customFormat="false" ht="12.75" hidden="false" customHeight="true" outlineLevel="0" collapsed="false">
      <c r="H674" s="4"/>
      <c r="I674" s="4"/>
      <c r="J674" s="4"/>
    </row>
    <row r="675" customFormat="false" ht="12.75" hidden="false" customHeight="true" outlineLevel="0" collapsed="false">
      <c r="H675" s="4"/>
      <c r="I675" s="4"/>
      <c r="J675" s="4"/>
    </row>
    <row r="676" customFormat="false" ht="12.75" hidden="false" customHeight="true" outlineLevel="0" collapsed="false">
      <c r="H676" s="4"/>
      <c r="I676" s="4"/>
      <c r="J676" s="4"/>
    </row>
    <row r="677" customFormat="false" ht="12.75" hidden="false" customHeight="true" outlineLevel="0" collapsed="false">
      <c r="H677" s="4"/>
      <c r="I677" s="4"/>
      <c r="J677" s="4"/>
    </row>
    <row r="678" customFormat="false" ht="12.75" hidden="false" customHeight="true" outlineLevel="0" collapsed="false">
      <c r="H678" s="4"/>
      <c r="I678" s="4"/>
      <c r="J678" s="4"/>
    </row>
    <row r="679" customFormat="false" ht="12.75" hidden="false" customHeight="true" outlineLevel="0" collapsed="false">
      <c r="H679" s="4"/>
      <c r="I679" s="4"/>
      <c r="J679" s="4"/>
    </row>
    <row r="680" customFormat="false" ht="12.75" hidden="false" customHeight="true" outlineLevel="0" collapsed="false">
      <c r="H680" s="4"/>
      <c r="I680" s="4"/>
      <c r="J680" s="4"/>
    </row>
    <row r="681" customFormat="false" ht="12.75" hidden="false" customHeight="true" outlineLevel="0" collapsed="false">
      <c r="H681" s="4"/>
      <c r="I681" s="4"/>
      <c r="J681" s="4"/>
    </row>
    <row r="682" customFormat="false" ht="12.75" hidden="false" customHeight="true" outlineLevel="0" collapsed="false">
      <c r="H682" s="4"/>
      <c r="I682" s="4"/>
      <c r="J682" s="4"/>
    </row>
    <row r="683" customFormat="false" ht="12.75" hidden="false" customHeight="true" outlineLevel="0" collapsed="false">
      <c r="H683" s="4"/>
      <c r="I683" s="4"/>
      <c r="J683" s="4"/>
    </row>
    <row r="684" customFormat="false" ht="12.75" hidden="false" customHeight="true" outlineLevel="0" collapsed="false">
      <c r="H684" s="4"/>
      <c r="I684" s="4"/>
      <c r="J684" s="4"/>
    </row>
    <row r="685" customFormat="false" ht="12.75" hidden="false" customHeight="true" outlineLevel="0" collapsed="false">
      <c r="H685" s="4"/>
      <c r="I685" s="4"/>
      <c r="J685" s="4"/>
    </row>
    <row r="686" customFormat="false" ht="12.75" hidden="false" customHeight="true" outlineLevel="0" collapsed="false">
      <c r="H686" s="4"/>
      <c r="I686" s="4"/>
      <c r="J686" s="4"/>
    </row>
    <row r="687" customFormat="false" ht="12.75" hidden="false" customHeight="true" outlineLevel="0" collapsed="false">
      <c r="H687" s="4"/>
      <c r="I687" s="4"/>
      <c r="J687" s="4"/>
    </row>
    <row r="688" customFormat="false" ht="12.75" hidden="false" customHeight="true" outlineLevel="0" collapsed="false">
      <c r="H688" s="4"/>
      <c r="I688" s="4"/>
      <c r="J688" s="4"/>
    </row>
    <row r="689" customFormat="false" ht="12.75" hidden="false" customHeight="true" outlineLevel="0" collapsed="false">
      <c r="H689" s="4"/>
      <c r="I689" s="4"/>
      <c r="J689" s="4"/>
    </row>
    <row r="690" customFormat="false" ht="12.75" hidden="false" customHeight="true" outlineLevel="0" collapsed="false">
      <c r="H690" s="4"/>
      <c r="I690" s="4"/>
      <c r="J690" s="4"/>
    </row>
    <row r="691" customFormat="false" ht="12.75" hidden="false" customHeight="true" outlineLevel="0" collapsed="false">
      <c r="H691" s="4"/>
      <c r="I691" s="4"/>
      <c r="J691" s="4"/>
    </row>
    <row r="692" customFormat="false" ht="12.75" hidden="false" customHeight="true" outlineLevel="0" collapsed="false">
      <c r="H692" s="4"/>
      <c r="I692" s="4"/>
      <c r="J692" s="4"/>
    </row>
    <row r="693" customFormat="false" ht="12.75" hidden="false" customHeight="true" outlineLevel="0" collapsed="false">
      <c r="H693" s="4"/>
      <c r="I693" s="4"/>
      <c r="J693" s="4"/>
    </row>
    <row r="694" customFormat="false" ht="12.75" hidden="false" customHeight="true" outlineLevel="0" collapsed="false">
      <c r="H694" s="4"/>
      <c r="I694" s="4"/>
      <c r="J694" s="4"/>
    </row>
    <row r="695" customFormat="false" ht="12.75" hidden="false" customHeight="true" outlineLevel="0" collapsed="false">
      <c r="H695" s="4"/>
      <c r="I695" s="4"/>
      <c r="J695" s="4"/>
    </row>
    <row r="696" customFormat="false" ht="12.75" hidden="false" customHeight="true" outlineLevel="0" collapsed="false">
      <c r="H696" s="4"/>
      <c r="I696" s="4"/>
      <c r="J696" s="4"/>
    </row>
    <row r="697" customFormat="false" ht="12.75" hidden="false" customHeight="true" outlineLevel="0" collapsed="false">
      <c r="H697" s="4"/>
      <c r="I697" s="4"/>
      <c r="J697" s="4"/>
    </row>
    <row r="698" customFormat="false" ht="12.75" hidden="false" customHeight="true" outlineLevel="0" collapsed="false">
      <c r="H698" s="4"/>
      <c r="I698" s="4"/>
      <c r="J698" s="4"/>
    </row>
    <row r="699" customFormat="false" ht="12.75" hidden="false" customHeight="true" outlineLevel="0" collapsed="false">
      <c r="H699" s="4"/>
      <c r="I699" s="4"/>
      <c r="J699" s="4"/>
    </row>
    <row r="700" customFormat="false" ht="12.75" hidden="false" customHeight="true" outlineLevel="0" collapsed="false">
      <c r="H700" s="4"/>
      <c r="I700" s="4"/>
      <c r="J700" s="4"/>
    </row>
    <row r="701" customFormat="false" ht="12.75" hidden="false" customHeight="true" outlineLevel="0" collapsed="false">
      <c r="H701" s="4"/>
      <c r="I701" s="4"/>
      <c r="J701" s="4"/>
    </row>
    <row r="702" customFormat="false" ht="12.75" hidden="false" customHeight="true" outlineLevel="0" collapsed="false">
      <c r="H702" s="4"/>
      <c r="I702" s="4"/>
      <c r="J702" s="4"/>
    </row>
    <row r="703" customFormat="false" ht="12.75" hidden="false" customHeight="true" outlineLevel="0" collapsed="false">
      <c r="H703" s="4"/>
      <c r="I703" s="4"/>
      <c r="J703" s="4"/>
    </row>
    <row r="704" customFormat="false" ht="12.75" hidden="false" customHeight="true" outlineLevel="0" collapsed="false">
      <c r="H704" s="4"/>
      <c r="I704" s="4"/>
      <c r="J704" s="4"/>
    </row>
    <row r="705" customFormat="false" ht="12.75" hidden="false" customHeight="true" outlineLevel="0" collapsed="false">
      <c r="H705" s="4"/>
      <c r="I705" s="4"/>
      <c r="J705" s="4"/>
    </row>
    <row r="706" customFormat="false" ht="12.75" hidden="false" customHeight="true" outlineLevel="0" collapsed="false">
      <c r="H706" s="4"/>
      <c r="I706" s="4"/>
      <c r="J706" s="4"/>
    </row>
    <row r="707" customFormat="false" ht="12.75" hidden="false" customHeight="true" outlineLevel="0" collapsed="false">
      <c r="H707" s="4"/>
      <c r="I707" s="4"/>
      <c r="J707" s="4"/>
    </row>
    <row r="708" customFormat="false" ht="12.75" hidden="false" customHeight="true" outlineLevel="0" collapsed="false">
      <c r="H708" s="4"/>
      <c r="I708" s="4"/>
      <c r="J708" s="4"/>
    </row>
    <row r="709" customFormat="false" ht="12.75" hidden="false" customHeight="true" outlineLevel="0" collapsed="false">
      <c r="H709" s="4"/>
      <c r="I709" s="4"/>
      <c r="J709" s="4"/>
    </row>
    <row r="710" customFormat="false" ht="12.75" hidden="false" customHeight="true" outlineLevel="0" collapsed="false">
      <c r="H710" s="4"/>
      <c r="I710" s="4"/>
      <c r="J710" s="4"/>
    </row>
    <row r="711" customFormat="false" ht="12.75" hidden="false" customHeight="true" outlineLevel="0" collapsed="false">
      <c r="H711" s="4"/>
      <c r="I711" s="4"/>
      <c r="J711" s="4"/>
    </row>
    <row r="712" customFormat="false" ht="12.75" hidden="false" customHeight="true" outlineLevel="0" collapsed="false">
      <c r="H712" s="4"/>
      <c r="I712" s="4"/>
      <c r="J712" s="4"/>
    </row>
    <row r="713" customFormat="false" ht="12.75" hidden="false" customHeight="true" outlineLevel="0" collapsed="false">
      <c r="H713" s="4"/>
      <c r="I713" s="4"/>
      <c r="J713" s="4"/>
    </row>
    <row r="714" customFormat="false" ht="12.75" hidden="false" customHeight="true" outlineLevel="0" collapsed="false">
      <c r="H714" s="4"/>
      <c r="I714" s="4"/>
      <c r="J714" s="4"/>
    </row>
    <row r="715" customFormat="false" ht="12.75" hidden="false" customHeight="true" outlineLevel="0" collapsed="false">
      <c r="H715" s="4"/>
      <c r="I715" s="4"/>
      <c r="J715" s="4"/>
    </row>
    <row r="716" customFormat="false" ht="12.75" hidden="false" customHeight="true" outlineLevel="0" collapsed="false">
      <c r="H716" s="4"/>
      <c r="I716" s="4"/>
      <c r="J716" s="4"/>
    </row>
    <row r="717" customFormat="false" ht="12.75" hidden="false" customHeight="true" outlineLevel="0" collapsed="false">
      <c r="H717" s="4"/>
      <c r="I717" s="4"/>
      <c r="J717" s="4"/>
    </row>
    <row r="718" customFormat="false" ht="12.75" hidden="false" customHeight="true" outlineLevel="0" collapsed="false">
      <c r="H718" s="4"/>
      <c r="I718" s="4"/>
      <c r="J718" s="4"/>
    </row>
    <row r="719" customFormat="false" ht="12.75" hidden="false" customHeight="true" outlineLevel="0" collapsed="false">
      <c r="H719" s="4"/>
      <c r="I719" s="4"/>
      <c r="J719" s="4"/>
    </row>
    <row r="720" customFormat="false" ht="12.75" hidden="false" customHeight="true" outlineLevel="0" collapsed="false">
      <c r="H720" s="4"/>
      <c r="I720" s="4"/>
      <c r="J720" s="4"/>
    </row>
    <row r="721" customFormat="false" ht="12.75" hidden="false" customHeight="true" outlineLevel="0" collapsed="false">
      <c r="H721" s="4"/>
      <c r="I721" s="4"/>
      <c r="J721" s="4"/>
    </row>
    <row r="722" customFormat="false" ht="12.75" hidden="false" customHeight="true" outlineLevel="0" collapsed="false">
      <c r="H722" s="4"/>
      <c r="I722" s="4"/>
      <c r="J722" s="4"/>
    </row>
    <row r="723" customFormat="false" ht="12.75" hidden="false" customHeight="true" outlineLevel="0" collapsed="false">
      <c r="H723" s="4"/>
      <c r="I723" s="4"/>
      <c r="J723" s="4"/>
    </row>
    <row r="724" customFormat="false" ht="12.75" hidden="false" customHeight="true" outlineLevel="0" collapsed="false">
      <c r="H724" s="4"/>
      <c r="I724" s="4"/>
      <c r="J724" s="4"/>
    </row>
    <row r="725" customFormat="false" ht="12.75" hidden="false" customHeight="true" outlineLevel="0" collapsed="false">
      <c r="H725" s="4"/>
      <c r="I725" s="4"/>
      <c r="J725" s="4"/>
    </row>
    <row r="726" customFormat="false" ht="12.75" hidden="false" customHeight="true" outlineLevel="0" collapsed="false">
      <c r="H726" s="4"/>
      <c r="I726" s="4"/>
      <c r="J726" s="4"/>
    </row>
    <row r="727" customFormat="false" ht="12.75" hidden="false" customHeight="true" outlineLevel="0" collapsed="false">
      <c r="H727" s="4"/>
      <c r="I727" s="4"/>
      <c r="J727" s="4"/>
    </row>
    <row r="728" customFormat="false" ht="12.75" hidden="false" customHeight="true" outlineLevel="0" collapsed="false">
      <c r="H728" s="4"/>
      <c r="I728" s="4"/>
      <c r="J728" s="4"/>
    </row>
    <row r="729" customFormat="false" ht="12.75" hidden="false" customHeight="true" outlineLevel="0" collapsed="false">
      <c r="H729" s="4"/>
      <c r="I729" s="4"/>
      <c r="J729" s="4"/>
    </row>
    <row r="730" customFormat="false" ht="12.75" hidden="false" customHeight="true" outlineLevel="0" collapsed="false">
      <c r="H730" s="4"/>
      <c r="I730" s="4"/>
      <c r="J730" s="4"/>
    </row>
    <row r="731" customFormat="false" ht="12.75" hidden="false" customHeight="true" outlineLevel="0" collapsed="false">
      <c r="H731" s="4"/>
      <c r="I731" s="4"/>
      <c r="J731" s="4"/>
    </row>
    <row r="732" customFormat="false" ht="12.75" hidden="false" customHeight="true" outlineLevel="0" collapsed="false">
      <c r="H732" s="4"/>
      <c r="I732" s="4"/>
      <c r="J732" s="4"/>
    </row>
    <row r="733" customFormat="false" ht="12.75" hidden="false" customHeight="true" outlineLevel="0" collapsed="false">
      <c r="H733" s="4"/>
      <c r="I733" s="4"/>
      <c r="J733" s="4"/>
    </row>
    <row r="734" customFormat="false" ht="12.75" hidden="false" customHeight="true" outlineLevel="0" collapsed="false">
      <c r="H734" s="4"/>
      <c r="I734" s="4"/>
      <c r="J734" s="4"/>
    </row>
    <row r="735" customFormat="false" ht="12.75" hidden="false" customHeight="true" outlineLevel="0" collapsed="false">
      <c r="H735" s="4"/>
      <c r="I735" s="4"/>
      <c r="J735" s="4"/>
    </row>
    <row r="736" customFormat="false" ht="12.75" hidden="false" customHeight="true" outlineLevel="0" collapsed="false">
      <c r="H736" s="4"/>
      <c r="I736" s="4"/>
      <c r="J736" s="4"/>
    </row>
    <row r="737" customFormat="false" ht="12.75" hidden="false" customHeight="true" outlineLevel="0" collapsed="false">
      <c r="H737" s="4"/>
      <c r="I737" s="4"/>
      <c r="J737" s="4"/>
    </row>
    <row r="738" customFormat="false" ht="12.75" hidden="false" customHeight="true" outlineLevel="0" collapsed="false">
      <c r="H738" s="4"/>
      <c r="I738" s="4"/>
      <c r="J738" s="4"/>
    </row>
    <row r="739" customFormat="false" ht="12.75" hidden="false" customHeight="true" outlineLevel="0" collapsed="false">
      <c r="H739" s="4"/>
      <c r="I739" s="4"/>
      <c r="J739" s="4"/>
    </row>
    <row r="740" customFormat="false" ht="12.75" hidden="false" customHeight="true" outlineLevel="0" collapsed="false">
      <c r="H740" s="4"/>
      <c r="I740" s="4"/>
      <c r="J740" s="4"/>
    </row>
    <row r="741" customFormat="false" ht="12.75" hidden="false" customHeight="true" outlineLevel="0" collapsed="false">
      <c r="H741" s="4"/>
      <c r="I741" s="4"/>
      <c r="J741" s="4"/>
    </row>
    <row r="742" customFormat="false" ht="12.75" hidden="false" customHeight="true" outlineLevel="0" collapsed="false">
      <c r="H742" s="4"/>
      <c r="I742" s="4"/>
      <c r="J742" s="4"/>
    </row>
    <row r="743" customFormat="false" ht="12.75" hidden="false" customHeight="true" outlineLevel="0" collapsed="false">
      <c r="H743" s="4"/>
      <c r="I743" s="4"/>
      <c r="J743" s="4"/>
    </row>
    <row r="744" customFormat="false" ht="12.75" hidden="false" customHeight="true" outlineLevel="0" collapsed="false">
      <c r="H744" s="4"/>
      <c r="I744" s="4"/>
      <c r="J744" s="4"/>
    </row>
    <row r="745" customFormat="false" ht="12.75" hidden="false" customHeight="true" outlineLevel="0" collapsed="false">
      <c r="H745" s="4"/>
      <c r="I745" s="4"/>
      <c r="J745" s="4"/>
    </row>
    <row r="746" customFormat="false" ht="12.75" hidden="false" customHeight="true" outlineLevel="0" collapsed="false">
      <c r="H746" s="4"/>
      <c r="I746" s="4"/>
      <c r="J746" s="4"/>
    </row>
    <row r="747" customFormat="false" ht="12.75" hidden="false" customHeight="true" outlineLevel="0" collapsed="false">
      <c r="H747" s="4"/>
      <c r="I747" s="4"/>
      <c r="J747" s="4"/>
    </row>
    <row r="748" customFormat="false" ht="12.75" hidden="false" customHeight="true" outlineLevel="0" collapsed="false">
      <c r="H748" s="4"/>
      <c r="I748" s="4"/>
      <c r="J748" s="4"/>
    </row>
    <row r="749" customFormat="false" ht="12.75" hidden="false" customHeight="true" outlineLevel="0" collapsed="false">
      <c r="H749" s="4"/>
      <c r="I749" s="4"/>
      <c r="J749" s="4"/>
    </row>
    <row r="750" customFormat="false" ht="12.75" hidden="false" customHeight="true" outlineLevel="0" collapsed="false">
      <c r="H750" s="4"/>
      <c r="I750" s="4"/>
      <c r="J750" s="4"/>
    </row>
    <row r="751" customFormat="false" ht="12.75" hidden="false" customHeight="true" outlineLevel="0" collapsed="false">
      <c r="H751" s="4"/>
      <c r="I751" s="4"/>
      <c r="J751" s="4"/>
    </row>
    <row r="752" customFormat="false" ht="12.75" hidden="false" customHeight="true" outlineLevel="0" collapsed="false">
      <c r="H752" s="4"/>
      <c r="I752" s="4"/>
      <c r="J752" s="4"/>
    </row>
    <row r="753" customFormat="false" ht="12.75" hidden="false" customHeight="true" outlineLevel="0" collapsed="false">
      <c r="H753" s="4"/>
      <c r="I753" s="4"/>
      <c r="J753" s="4"/>
    </row>
    <row r="754" customFormat="false" ht="12.75" hidden="false" customHeight="true" outlineLevel="0" collapsed="false">
      <c r="H754" s="4"/>
      <c r="I754" s="4"/>
      <c r="J754" s="4"/>
    </row>
    <row r="755" customFormat="false" ht="12.75" hidden="false" customHeight="true" outlineLevel="0" collapsed="false">
      <c r="H755" s="4"/>
      <c r="I755" s="4"/>
      <c r="J755" s="4"/>
    </row>
    <row r="756" customFormat="false" ht="12.75" hidden="false" customHeight="true" outlineLevel="0" collapsed="false">
      <c r="H756" s="4"/>
      <c r="I756" s="4"/>
      <c r="J756" s="4"/>
    </row>
    <row r="757" customFormat="false" ht="12.75" hidden="false" customHeight="true" outlineLevel="0" collapsed="false">
      <c r="H757" s="4"/>
      <c r="I757" s="4"/>
      <c r="J757" s="4"/>
    </row>
    <row r="758" customFormat="false" ht="12.75" hidden="false" customHeight="true" outlineLevel="0" collapsed="false">
      <c r="H758" s="4"/>
      <c r="I758" s="4"/>
      <c r="J758" s="4"/>
    </row>
    <row r="759" customFormat="false" ht="12.75" hidden="false" customHeight="true" outlineLevel="0" collapsed="false">
      <c r="H759" s="4"/>
      <c r="I759" s="4"/>
      <c r="J759" s="4"/>
    </row>
    <row r="760" customFormat="false" ht="12.75" hidden="false" customHeight="true" outlineLevel="0" collapsed="false">
      <c r="H760" s="4"/>
      <c r="I760" s="4"/>
      <c r="J760" s="4"/>
    </row>
    <row r="761" customFormat="false" ht="12.75" hidden="false" customHeight="true" outlineLevel="0" collapsed="false">
      <c r="H761" s="4"/>
      <c r="I761" s="4"/>
      <c r="J761" s="4"/>
    </row>
    <row r="762" customFormat="false" ht="12.75" hidden="false" customHeight="true" outlineLevel="0" collapsed="false">
      <c r="H762" s="4"/>
      <c r="I762" s="4"/>
      <c r="J762" s="4"/>
    </row>
    <row r="763" customFormat="false" ht="12.75" hidden="false" customHeight="true" outlineLevel="0" collapsed="false">
      <c r="H763" s="4"/>
      <c r="I763" s="4"/>
      <c r="J763" s="4"/>
    </row>
    <row r="764" customFormat="false" ht="12.75" hidden="false" customHeight="true" outlineLevel="0" collapsed="false">
      <c r="H764" s="4"/>
      <c r="I764" s="4"/>
      <c r="J764" s="4"/>
    </row>
    <row r="765" customFormat="false" ht="12.75" hidden="false" customHeight="true" outlineLevel="0" collapsed="false">
      <c r="H765" s="4"/>
      <c r="I765" s="4"/>
      <c r="J765" s="4"/>
    </row>
    <row r="766" customFormat="false" ht="12.75" hidden="false" customHeight="true" outlineLevel="0" collapsed="false">
      <c r="H766" s="4"/>
      <c r="I766" s="4"/>
      <c r="J766" s="4"/>
    </row>
    <row r="767" customFormat="false" ht="12.75" hidden="false" customHeight="true" outlineLevel="0" collapsed="false">
      <c r="H767" s="4"/>
      <c r="I767" s="4"/>
      <c r="J767" s="4"/>
    </row>
    <row r="768" customFormat="false" ht="12.75" hidden="false" customHeight="true" outlineLevel="0" collapsed="false">
      <c r="H768" s="4"/>
      <c r="I768" s="4"/>
      <c r="J768" s="4"/>
    </row>
    <row r="769" customFormat="false" ht="12.75" hidden="false" customHeight="true" outlineLevel="0" collapsed="false">
      <c r="H769" s="4"/>
      <c r="I769" s="4"/>
      <c r="J769" s="4"/>
    </row>
    <row r="770" customFormat="false" ht="12.75" hidden="false" customHeight="true" outlineLevel="0" collapsed="false">
      <c r="H770" s="4"/>
      <c r="I770" s="4"/>
      <c r="J770" s="4"/>
    </row>
    <row r="771" customFormat="false" ht="12.75" hidden="false" customHeight="true" outlineLevel="0" collapsed="false">
      <c r="H771" s="4"/>
      <c r="I771" s="4"/>
      <c r="J771" s="4"/>
    </row>
    <row r="772" customFormat="false" ht="12.75" hidden="false" customHeight="true" outlineLevel="0" collapsed="false">
      <c r="H772" s="4"/>
      <c r="I772" s="4"/>
      <c r="J772" s="4"/>
    </row>
    <row r="773" customFormat="false" ht="12.75" hidden="false" customHeight="true" outlineLevel="0" collapsed="false">
      <c r="H773" s="4"/>
      <c r="I773" s="4"/>
      <c r="J773" s="4"/>
    </row>
    <row r="774" customFormat="false" ht="12.75" hidden="false" customHeight="true" outlineLevel="0" collapsed="false">
      <c r="H774" s="4"/>
      <c r="I774" s="4"/>
      <c r="J774" s="4"/>
    </row>
    <row r="775" customFormat="false" ht="12.75" hidden="false" customHeight="true" outlineLevel="0" collapsed="false">
      <c r="H775" s="4"/>
      <c r="I775" s="4"/>
      <c r="J775" s="4"/>
    </row>
    <row r="776" customFormat="false" ht="12.75" hidden="false" customHeight="true" outlineLevel="0" collapsed="false">
      <c r="H776" s="4"/>
      <c r="I776" s="4"/>
      <c r="J776" s="4"/>
    </row>
    <row r="777" customFormat="false" ht="12.75" hidden="false" customHeight="true" outlineLevel="0" collapsed="false">
      <c r="H777" s="4"/>
      <c r="I777" s="4"/>
      <c r="J777" s="4"/>
    </row>
    <row r="778" customFormat="false" ht="12.75" hidden="false" customHeight="true" outlineLevel="0" collapsed="false">
      <c r="H778" s="4"/>
      <c r="I778" s="4"/>
      <c r="J778" s="4"/>
    </row>
    <row r="779" customFormat="false" ht="12.75" hidden="false" customHeight="true" outlineLevel="0" collapsed="false">
      <c r="H779" s="4"/>
      <c r="I779" s="4"/>
      <c r="J779" s="4"/>
    </row>
    <row r="780" customFormat="false" ht="12.75" hidden="false" customHeight="true" outlineLevel="0" collapsed="false">
      <c r="H780" s="4"/>
      <c r="I780" s="4"/>
      <c r="J780" s="4"/>
    </row>
    <row r="781" customFormat="false" ht="12.75" hidden="false" customHeight="true" outlineLevel="0" collapsed="false">
      <c r="H781" s="4"/>
      <c r="I781" s="4"/>
      <c r="J781" s="4"/>
    </row>
    <row r="782" customFormat="false" ht="12.75" hidden="false" customHeight="true" outlineLevel="0" collapsed="false">
      <c r="H782" s="4"/>
      <c r="I782" s="4"/>
      <c r="J782" s="4"/>
    </row>
    <row r="783" customFormat="false" ht="12.75" hidden="false" customHeight="true" outlineLevel="0" collapsed="false">
      <c r="H783" s="4"/>
      <c r="I783" s="4"/>
      <c r="J783" s="4"/>
    </row>
    <row r="784" customFormat="false" ht="12.75" hidden="false" customHeight="true" outlineLevel="0" collapsed="false">
      <c r="H784" s="4"/>
      <c r="I784" s="4"/>
      <c r="J784" s="4"/>
    </row>
    <row r="785" customFormat="false" ht="12.75" hidden="false" customHeight="true" outlineLevel="0" collapsed="false">
      <c r="H785" s="4"/>
      <c r="I785" s="4"/>
      <c r="J785" s="4"/>
    </row>
    <row r="786" customFormat="false" ht="12.75" hidden="false" customHeight="true" outlineLevel="0" collapsed="false">
      <c r="H786" s="4"/>
      <c r="I786" s="4"/>
      <c r="J786" s="4"/>
    </row>
    <row r="787" customFormat="false" ht="12.75" hidden="false" customHeight="true" outlineLevel="0" collapsed="false">
      <c r="H787" s="4"/>
      <c r="I787" s="4"/>
      <c r="J787" s="4"/>
    </row>
    <row r="788" customFormat="false" ht="12.75" hidden="false" customHeight="true" outlineLevel="0" collapsed="false">
      <c r="H788" s="4"/>
      <c r="I788" s="4"/>
      <c r="J788" s="4"/>
    </row>
    <row r="789" customFormat="false" ht="12.75" hidden="false" customHeight="true" outlineLevel="0" collapsed="false">
      <c r="H789" s="4"/>
      <c r="I789" s="4"/>
      <c r="J789" s="4"/>
    </row>
    <row r="790" customFormat="false" ht="12.75" hidden="false" customHeight="true" outlineLevel="0" collapsed="false">
      <c r="H790" s="4"/>
      <c r="I790" s="4"/>
      <c r="J790" s="4"/>
    </row>
    <row r="791" customFormat="false" ht="12.75" hidden="false" customHeight="true" outlineLevel="0" collapsed="false">
      <c r="H791" s="4"/>
      <c r="I791" s="4"/>
      <c r="J791" s="4"/>
    </row>
    <row r="792" customFormat="false" ht="12.75" hidden="false" customHeight="true" outlineLevel="0" collapsed="false">
      <c r="H792" s="4"/>
      <c r="I792" s="4"/>
      <c r="J792" s="4"/>
    </row>
    <row r="793" customFormat="false" ht="12.75" hidden="false" customHeight="true" outlineLevel="0" collapsed="false">
      <c r="H793" s="4"/>
      <c r="I793" s="4"/>
      <c r="J793" s="4"/>
    </row>
    <row r="794" customFormat="false" ht="12.75" hidden="false" customHeight="true" outlineLevel="0" collapsed="false">
      <c r="H794" s="4"/>
      <c r="I794" s="4"/>
      <c r="J794" s="4"/>
    </row>
    <row r="795" customFormat="false" ht="12.75" hidden="false" customHeight="true" outlineLevel="0" collapsed="false">
      <c r="H795" s="4"/>
      <c r="I795" s="4"/>
      <c r="J795" s="4"/>
    </row>
    <row r="796" customFormat="false" ht="12.75" hidden="false" customHeight="true" outlineLevel="0" collapsed="false">
      <c r="H796" s="4"/>
      <c r="I796" s="4"/>
      <c r="J796" s="4"/>
    </row>
    <row r="797" customFormat="false" ht="12.75" hidden="false" customHeight="true" outlineLevel="0" collapsed="false">
      <c r="H797" s="4"/>
      <c r="I797" s="4"/>
      <c r="J797" s="4"/>
    </row>
    <row r="798" customFormat="false" ht="12.75" hidden="false" customHeight="true" outlineLevel="0" collapsed="false">
      <c r="H798" s="4"/>
      <c r="I798" s="4"/>
      <c r="J798" s="4"/>
    </row>
    <row r="799" customFormat="false" ht="12.75" hidden="false" customHeight="true" outlineLevel="0" collapsed="false">
      <c r="H799" s="4"/>
      <c r="I799" s="4"/>
      <c r="J799" s="4"/>
    </row>
    <row r="800" customFormat="false" ht="12.75" hidden="false" customHeight="true" outlineLevel="0" collapsed="false">
      <c r="H800" s="4"/>
      <c r="I800" s="4"/>
      <c r="J800" s="4"/>
    </row>
    <row r="801" customFormat="false" ht="12.75" hidden="false" customHeight="true" outlineLevel="0" collapsed="false">
      <c r="H801" s="4"/>
      <c r="I801" s="4"/>
      <c r="J801" s="4"/>
    </row>
    <row r="802" customFormat="false" ht="12.75" hidden="false" customHeight="true" outlineLevel="0" collapsed="false">
      <c r="H802" s="4"/>
      <c r="I802" s="4"/>
      <c r="J802" s="4"/>
    </row>
    <row r="803" customFormat="false" ht="12.75" hidden="false" customHeight="true" outlineLevel="0" collapsed="false">
      <c r="H803" s="4"/>
      <c r="I803" s="4"/>
      <c r="J803" s="4"/>
    </row>
    <row r="804" customFormat="false" ht="12.75" hidden="false" customHeight="true" outlineLevel="0" collapsed="false">
      <c r="H804" s="4"/>
      <c r="I804" s="4"/>
      <c r="J804" s="4"/>
    </row>
    <row r="805" customFormat="false" ht="12.75" hidden="false" customHeight="true" outlineLevel="0" collapsed="false">
      <c r="H805" s="4"/>
      <c r="I805" s="4"/>
      <c r="J805" s="4"/>
    </row>
    <row r="806" customFormat="false" ht="12.75" hidden="false" customHeight="true" outlineLevel="0" collapsed="false">
      <c r="H806" s="4"/>
      <c r="I806" s="4"/>
      <c r="J806" s="4"/>
    </row>
    <row r="807" customFormat="false" ht="12.75" hidden="false" customHeight="true" outlineLevel="0" collapsed="false">
      <c r="H807" s="4"/>
      <c r="I807" s="4"/>
      <c r="J807" s="4"/>
    </row>
    <row r="808" customFormat="false" ht="12.75" hidden="false" customHeight="true" outlineLevel="0" collapsed="false">
      <c r="H808" s="4"/>
      <c r="I808" s="4"/>
      <c r="J808" s="4"/>
    </row>
    <row r="809" customFormat="false" ht="12.75" hidden="false" customHeight="true" outlineLevel="0" collapsed="false">
      <c r="H809" s="4"/>
      <c r="I809" s="4"/>
      <c r="J809" s="4"/>
    </row>
    <row r="810" customFormat="false" ht="12.75" hidden="false" customHeight="true" outlineLevel="0" collapsed="false">
      <c r="H810" s="4"/>
      <c r="I810" s="4"/>
      <c r="J810" s="4"/>
    </row>
    <row r="811" customFormat="false" ht="12.75" hidden="false" customHeight="true" outlineLevel="0" collapsed="false">
      <c r="H811" s="4"/>
      <c r="I811" s="4"/>
      <c r="J811" s="4"/>
    </row>
    <row r="812" customFormat="false" ht="12.75" hidden="false" customHeight="true" outlineLevel="0" collapsed="false">
      <c r="H812" s="4"/>
      <c r="I812" s="4"/>
      <c r="J812" s="4"/>
    </row>
    <row r="813" customFormat="false" ht="12.75" hidden="false" customHeight="true" outlineLevel="0" collapsed="false">
      <c r="H813" s="4"/>
      <c r="I813" s="4"/>
      <c r="J813" s="4"/>
    </row>
    <row r="814" customFormat="false" ht="12.75" hidden="false" customHeight="true" outlineLevel="0" collapsed="false">
      <c r="H814" s="4"/>
      <c r="I814" s="4"/>
      <c r="J814" s="4"/>
    </row>
    <row r="815" customFormat="false" ht="12.75" hidden="false" customHeight="true" outlineLevel="0" collapsed="false">
      <c r="H815" s="4"/>
      <c r="I815" s="4"/>
      <c r="J815" s="4"/>
    </row>
    <row r="816" customFormat="false" ht="12.75" hidden="false" customHeight="true" outlineLevel="0" collapsed="false">
      <c r="H816" s="4"/>
      <c r="I816" s="4"/>
      <c r="J816" s="4"/>
    </row>
    <row r="817" customFormat="false" ht="12.75" hidden="false" customHeight="true" outlineLevel="0" collapsed="false">
      <c r="H817" s="4"/>
      <c r="I817" s="4"/>
      <c r="J817" s="4"/>
    </row>
    <row r="818" customFormat="false" ht="12.75" hidden="false" customHeight="true" outlineLevel="0" collapsed="false">
      <c r="H818" s="4"/>
      <c r="I818" s="4"/>
      <c r="J818" s="4"/>
    </row>
    <row r="819" customFormat="false" ht="12.75" hidden="false" customHeight="true" outlineLevel="0" collapsed="false">
      <c r="H819" s="4"/>
      <c r="I819" s="4"/>
      <c r="J819" s="4"/>
    </row>
    <row r="820" customFormat="false" ht="12.75" hidden="false" customHeight="true" outlineLevel="0" collapsed="false">
      <c r="H820" s="4"/>
      <c r="I820" s="4"/>
      <c r="J820" s="4"/>
    </row>
    <row r="821" customFormat="false" ht="12.75" hidden="false" customHeight="true" outlineLevel="0" collapsed="false">
      <c r="H821" s="4"/>
      <c r="I821" s="4"/>
      <c r="J821" s="4"/>
    </row>
    <row r="822" customFormat="false" ht="12.75" hidden="false" customHeight="true" outlineLevel="0" collapsed="false">
      <c r="H822" s="4"/>
      <c r="I822" s="4"/>
      <c r="J822" s="4"/>
    </row>
    <row r="823" customFormat="false" ht="12.75" hidden="false" customHeight="true" outlineLevel="0" collapsed="false">
      <c r="H823" s="4"/>
      <c r="I823" s="4"/>
      <c r="J823" s="4"/>
    </row>
    <row r="824" customFormat="false" ht="12.75" hidden="false" customHeight="true" outlineLevel="0" collapsed="false">
      <c r="H824" s="4"/>
      <c r="I824" s="4"/>
      <c r="J824" s="4"/>
    </row>
    <row r="825" customFormat="false" ht="12.75" hidden="false" customHeight="true" outlineLevel="0" collapsed="false">
      <c r="H825" s="4"/>
      <c r="I825" s="4"/>
      <c r="J825" s="4"/>
    </row>
    <row r="826" customFormat="false" ht="12.75" hidden="false" customHeight="true" outlineLevel="0" collapsed="false">
      <c r="H826" s="4"/>
      <c r="I826" s="4"/>
      <c r="J826" s="4"/>
    </row>
    <row r="827" customFormat="false" ht="12.75" hidden="false" customHeight="true" outlineLevel="0" collapsed="false">
      <c r="H827" s="4"/>
      <c r="I827" s="4"/>
      <c r="J827" s="4"/>
    </row>
    <row r="828" customFormat="false" ht="12.75" hidden="false" customHeight="true" outlineLevel="0" collapsed="false">
      <c r="H828" s="4"/>
      <c r="I828" s="4"/>
      <c r="J828" s="4"/>
    </row>
    <row r="829" customFormat="false" ht="12.75" hidden="false" customHeight="true" outlineLevel="0" collapsed="false">
      <c r="H829" s="4"/>
      <c r="I829" s="4"/>
      <c r="J829" s="4"/>
    </row>
    <row r="830" customFormat="false" ht="12.75" hidden="false" customHeight="true" outlineLevel="0" collapsed="false">
      <c r="H830" s="4"/>
      <c r="I830" s="4"/>
      <c r="J830" s="4"/>
    </row>
    <row r="831" customFormat="false" ht="12.75" hidden="false" customHeight="true" outlineLevel="0" collapsed="false">
      <c r="H831" s="4"/>
      <c r="I831" s="4"/>
      <c r="J831" s="4"/>
    </row>
    <row r="832" customFormat="false" ht="12.75" hidden="false" customHeight="true" outlineLevel="0" collapsed="false">
      <c r="H832" s="4"/>
      <c r="I832" s="4"/>
      <c r="J832" s="4"/>
    </row>
    <row r="833" customFormat="false" ht="12.75" hidden="false" customHeight="true" outlineLevel="0" collapsed="false">
      <c r="H833" s="4"/>
      <c r="I833" s="4"/>
      <c r="J833" s="4"/>
    </row>
    <row r="834" customFormat="false" ht="12.75" hidden="false" customHeight="true" outlineLevel="0" collapsed="false">
      <c r="H834" s="4"/>
      <c r="I834" s="4"/>
      <c r="J834" s="4"/>
    </row>
    <row r="835" customFormat="false" ht="12.75" hidden="false" customHeight="true" outlineLevel="0" collapsed="false">
      <c r="H835" s="4"/>
      <c r="I835" s="4"/>
      <c r="J835" s="4"/>
    </row>
    <row r="836" customFormat="false" ht="12.75" hidden="false" customHeight="true" outlineLevel="0" collapsed="false">
      <c r="H836" s="4"/>
      <c r="I836" s="4"/>
      <c r="J836" s="4"/>
    </row>
    <row r="837" customFormat="false" ht="12.75" hidden="false" customHeight="true" outlineLevel="0" collapsed="false">
      <c r="H837" s="4"/>
      <c r="I837" s="4"/>
      <c r="J837" s="4"/>
    </row>
    <row r="838" customFormat="false" ht="12.75" hidden="false" customHeight="true" outlineLevel="0" collapsed="false">
      <c r="H838" s="4"/>
      <c r="I838" s="4"/>
      <c r="J838" s="4"/>
    </row>
    <row r="839" customFormat="false" ht="12.75" hidden="false" customHeight="true" outlineLevel="0" collapsed="false">
      <c r="H839" s="4"/>
      <c r="I839" s="4"/>
      <c r="J839" s="4"/>
    </row>
    <row r="840" customFormat="false" ht="12.75" hidden="false" customHeight="true" outlineLevel="0" collapsed="false">
      <c r="H840" s="4"/>
      <c r="I840" s="4"/>
      <c r="J840" s="4"/>
    </row>
    <row r="841" customFormat="false" ht="12.75" hidden="false" customHeight="true" outlineLevel="0" collapsed="false">
      <c r="H841" s="4"/>
      <c r="I841" s="4"/>
      <c r="J841" s="4"/>
    </row>
    <row r="842" customFormat="false" ht="12.75" hidden="false" customHeight="true" outlineLevel="0" collapsed="false">
      <c r="H842" s="4"/>
      <c r="I842" s="4"/>
      <c r="J842" s="4"/>
    </row>
    <row r="843" customFormat="false" ht="12.75" hidden="false" customHeight="true" outlineLevel="0" collapsed="false">
      <c r="H843" s="4"/>
      <c r="I843" s="4"/>
      <c r="J843" s="4"/>
    </row>
    <row r="844" customFormat="false" ht="12.75" hidden="false" customHeight="true" outlineLevel="0" collapsed="false">
      <c r="H844" s="4"/>
      <c r="I844" s="4"/>
      <c r="J844" s="4"/>
    </row>
    <row r="845" customFormat="false" ht="12.75" hidden="false" customHeight="true" outlineLevel="0" collapsed="false">
      <c r="H845" s="4"/>
      <c r="I845" s="4"/>
      <c r="J845" s="4"/>
    </row>
    <row r="846" customFormat="false" ht="12.75" hidden="false" customHeight="true" outlineLevel="0" collapsed="false">
      <c r="H846" s="4"/>
      <c r="I846" s="4"/>
      <c r="J846" s="4"/>
    </row>
    <row r="847" customFormat="false" ht="12.75" hidden="false" customHeight="true" outlineLevel="0" collapsed="false">
      <c r="H847" s="4"/>
      <c r="I847" s="4"/>
      <c r="J847" s="4"/>
    </row>
    <row r="848" customFormat="false" ht="12.75" hidden="false" customHeight="true" outlineLevel="0" collapsed="false">
      <c r="H848" s="4"/>
      <c r="I848" s="4"/>
      <c r="J848" s="4"/>
    </row>
    <row r="849" customFormat="false" ht="12.75" hidden="false" customHeight="true" outlineLevel="0" collapsed="false">
      <c r="H849" s="4"/>
      <c r="I849" s="4"/>
      <c r="J849" s="4"/>
    </row>
    <row r="850" customFormat="false" ht="12.75" hidden="false" customHeight="true" outlineLevel="0" collapsed="false">
      <c r="H850" s="4"/>
      <c r="I850" s="4"/>
      <c r="J850" s="4"/>
    </row>
    <row r="851" customFormat="false" ht="12.75" hidden="false" customHeight="true" outlineLevel="0" collapsed="false">
      <c r="H851" s="4"/>
      <c r="I851" s="4"/>
      <c r="J851" s="4"/>
    </row>
    <row r="852" customFormat="false" ht="12.75" hidden="false" customHeight="true" outlineLevel="0" collapsed="false">
      <c r="H852" s="4"/>
      <c r="I852" s="4"/>
      <c r="J852" s="4"/>
    </row>
    <row r="853" customFormat="false" ht="12.75" hidden="false" customHeight="true" outlineLevel="0" collapsed="false">
      <c r="H853" s="4"/>
      <c r="I853" s="4"/>
      <c r="J853" s="4"/>
    </row>
    <row r="854" customFormat="false" ht="12.75" hidden="false" customHeight="true" outlineLevel="0" collapsed="false">
      <c r="H854" s="4"/>
      <c r="I854" s="4"/>
      <c r="J854" s="4"/>
    </row>
    <row r="855" customFormat="false" ht="12.75" hidden="false" customHeight="true" outlineLevel="0" collapsed="false">
      <c r="H855" s="4"/>
      <c r="I855" s="4"/>
      <c r="J855" s="4"/>
    </row>
    <row r="856" customFormat="false" ht="12.75" hidden="false" customHeight="true" outlineLevel="0" collapsed="false">
      <c r="H856" s="4"/>
      <c r="I856" s="4"/>
      <c r="J856" s="4"/>
    </row>
    <row r="857" customFormat="false" ht="12.75" hidden="false" customHeight="true" outlineLevel="0" collapsed="false">
      <c r="H857" s="4"/>
      <c r="I857" s="4"/>
      <c r="J857" s="4"/>
    </row>
    <row r="858" customFormat="false" ht="12.75" hidden="false" customHeight="true" outlineLevel="0" collapsed="false">
      <c r="H858" s="4"/>
      <c r="I858" s="4"/>
      <c r="J858" s="4"/>
    </row>
    <row r="859" customFormat="false" ht="12.75" hidden="false" customHeight="true" outlineLevel="0" collapsed="false">
      <c r="H859" s="4"/>
      <c r="I859" s="4"/>
      <c r="J859" s="4"/>
    </row>
    <row r="860" customFormat="false" ht="12.75" hidden="false" customHeight="true" outlineLevel="0" collapsed="false">
      <c r="H860" s="4"/>
      <c r="I860" s="4"/>
      <c r="J860" s="4"/>
    </row>
    <row r="861" customFormat="false" ht="12.75" hidden="false" customHeight="true" outlineLevel="0" collapsed="false">
      <c r="H861" s="4"/>
      <c r="I861" s="4"/>
      <c r="J861" s="4"/>
    </row>
    <row r="862" customFormat="false" ht="12.75" hidden="false" customHeight="true" outlineLevel="0" collapsed="false">
      <c r="H862" s="4"/>
      <c r="I862" s="4"/>
      <c r="J862" s="4"/>
    </row>
    <row r="863" customFormat="false" ht="12.75" hidden="false" customHeight="true" outlineLevel="0" collapsed="false">
      <c r="H863" s="4"/>
      <c r="I863" s="4"/>
      <c r="J863" s="4"/>
    </row>
    <row r="864" customFormat="false" ht="12.75" hidden="false" customHeight="true" outlineLevel="0" collapsed="false">
      <c r="H864" s="4"/>
      <c r="I864" s="4"/>
      <c r="J864" s="4"/>
    </row>
    <row r="865" customFormat="false" ht="12.75" hidden="false" customHeight="true" outlineLevel="0" collapsed="false">
      <c r="H865" s="4"/>
      <c r="I865" s="4"/>
      <c r="J865" s="4"/>
    </row>
    <row r="866" customFormat="false" ht="12.75" hidden="false" customHeight="true" outlineLevel="0" collapsed="false">
      <c r="H866" s="4"/>
      <c r="I866" s="4"/>
      <c r="J866" s="4"/>
    </row>
    <row r="867" customFormat="false" ht="12.75" hidden="false" customHeight="true" outlineLevel="0" collapsed="false">
      <c r="H867" s="4"/>
      <c r="I867" s="4"/>
      <c r="J867" s="4"/>
    </row>
    <row r="868" customFormat="false" ht="12.75" hidden="false" customHeight="true" outlineLevel="0" collapsed="false">
      <c r="H868" s="4"/>
      <c r="I868" s="4"/>
      <c r="J868" s="4"/>
    </row>
    <row r="869" customFormat="false" ht="12.75" hidden="false" customHeight="true" outlineLevel="0" collapsed="false">
      <c r="H869" s="4"/>
      <c r="I869" s="4"/>
      <c r="J869" s="4"/>
    </row>
    <row r="870" customFormat="false" ht="12.75" hidden="false" customHeight="true" outlineLevel="0" collapsed="false">
      <c r="H870" s="4"/>
      <c r="I870" s="4"/>
      <c r="J870" s="4"/>
    </row>
    <row r="871" customFormat="false" ht="12.75" hidden="false" customHeight="true" outlineLevel="0" collapsed="false">
      <c r="H871" s="4"/>
      <c r="I871" s="4"/>
      <c r="J871" s="4"/>
    </row>
    <row r="872" customFormat="false" ht="12.75" hidden="false" customHeight="true" outlineLevel="0" collapsed="false">
      <c r="H872" s="4"/>
      <c r="I872" s="4"/>
      <c r="J872" s="4"/>
    </row>
    <row r="873" customFormat="false" ht="12.75" hidden="false" customHeight="true" outlineLevel="0" collapsed="false">
      <c r="H873" s="4"/>
      <c r="I873" s="4"/>
      <c r="J873" s="4"/>
    </row>
    <row r="874" customFormat="false" ht="12.75" hidden="false" customHeight="true" outlineLevel="0" collapsed="false">
      <c r="H874" s="4"/>
      <c r="I874" s="4"/>
      <c r="J874" s="4"/>
    </row>
    <row r="875" customFormat="false" ht="12.75" hidden="false" customHeight="true" outlineLevel="0" collapsed="false">
      <c r="H875" s="4"/>
      <c r="I875" s="4"/>
      <c r="J875" s="4"/>
    </row>
    <row r="876" customFormat="false" ht="12.75" hidden="false" customHeight="true" outlineLevel="0" collapsed="false">
      <c r="H876" s="4"/>
      <c r="I876" s="4"/>
      <c r="J876" s="4"/>
    </row>
    <row r="877" customFormat="false" ht="12.75" hidden="false" customHeight="true" outlineLevel="0" collapsed="false">
      <c r="H877" s="4"/>
      <c r="I877" s="4"/>
      <c r="J877" s="4"/>
    </row>
    <row r="878" customFormat="false" ht="12.75" hidden="false" customHeight="true" outlineLevel="0" collapsed="false">
      <c r="H878" s="4"/>
      <c r="I878" s="4"/>
      <c r="J878" s="4"/>
    </row>
    <row r="879" customFormat="false" ht="12.75" hidden="false" customHeight="true" outlineLevel="0" collapsed="false">
      <c r="H879" s="4"/>
      <c r="I879" s="4"/>
      <c r="J879" s="4"/>
    </row>
    <row r="880" customFormat="false" ht="12.75" hidden="false" customHeight="true" outlineLevel="0" collapsed="false">
      <c r="H880" s="4"/>
      <c r="I880" s="4"/>
      <c r="J880" s="4"/>
    </row>
    <row r="881" customFormat="false" ht="12.75" hidden="false" customHeight="true" outlineLevel="0" collapsed="false">
      <c r="H881" s="4"/>
      <c r="I881" s="4"/>
      <c r="J881" s="4"/>
    </row>
    <row r="882" customFormat="false" ht="12.75" hidden="false" customHeight="true" outlineLevel="0" collapsed="false">
      <c r="H882" s="4"/>
      <c r="I882" s="4"/>
      <c r="J882" s="4"/>
    </row>
    <row r="883" customFormat="false" ht="12.75" hidden="false" customHeight="true" outlineLevel="0" collapsed="false">
      <c r="H883" s="4"/>
      <c r="I883" s="4"/>
      <c r="J883" s="4"/>
    </row>
    <row r="884" customFormat="false" ht="12.75" hidden="false" customHeight="true" outlineLevel="0" collapsed="false">
      <c r="H884" s="4"/>
      <c r="I884" s="4"/>
      <c r="J884" s="4"/>
    </row>
    <row r="885" customFormat="false" ht="12.75" hidden="false" customHeight="true" outlineLevel="0" collapsed="false">
      <c r="H885" s="4"/>
      <c r="I885" s="4"/>
      <c r="J885" s="4"/>
    </row>
    <row r="886" customFormat="false" ht="12.75" hidden="false" customHeight="true" outlineLevel="0" collapsed="false">
      <c r="H886" s="4"/>
      <c r="I886" s="4"/>
      <c r="J886" s="4"/>
    </row>
    <row r="887" customFormat="false" ht="12.75" hidden="false" customHeight="true" outlineLevel="0" collapsed="false">
      <c r="H887" s="4"/>
      <c r="I887" s="4"/>
      <c r="J887" s="4"/>
    </row>
    <row r="888" customFormat="false" ht="12.75" hidden="false" customHeight="true" outlineLevel="0" collapsed="false">
      <c r="H888" s="4"/>
      <c r="I888" s="4"/>
      <c r="J888" s="4"/>
    </row>
    <row r="889" customFormat="false" ht="12.75" hidden="false" customHeight="true" outlineLevel="0" collapsed="false">
      <c r="H889" s="4"/>
      <c r="I889" s="4"/>
      <c r="J889" s="4"/>
    </row>
    <row r="890" customFormat="false" ht="12.75" hidden="false" customHeight="true" outlineLevel="0" collapsed="false">
      <c r="H890" s="4"/>
      <c r="I890" s="4"/>
      <c r="J890" s="4"/>
    </row>
    <row r="891" customFormat="false" ht="12.75" hidden="false" customHeight="true" outlineLevel="0" collapsed="false">
      <c r="H891" s="4"/>
      <c r="I891" s="4"/>
      <c r="J891" s="4"/>
    </row>
    <row r="892" customFormat="false" ht="12.75" hidden="false" customHeight="true" outlineLevel="0" collapsed="false">
      <c r="H892" s="4"/>
      <c r="I892" s="4"/>
      <c r="J892" s="4"/>
    </row>
    <row r="893" customFormat="false" ht="12.75" hidden="false" customHeight="true" outlineLevel="0" collapsed="false">
      <c r="H893" s="4"/>
      <c r="I893" s="4"/>
      <c r="J893" s="4"/>
    </row>
    <row r="894" customFormat="false" ht="12.75" hidden="false" customHeight="true" outlineLevel="0" collapsed="false">
      <c r="H894" s="4"/>
      <c r="I894" s="4"/>
      <c r="J894" s="4"/>
    </row>
    <row r="895" customFormat="false" ht="12.75" hidden="false" customHeight="true" outlineLevel="0" collapsed="false">
      <c r="H895" s="4"/>
      <c r="I895" s="4"/>
      <c r="J895" s="4"/>
    </row>
    <row r="896" customFormat="false" ht="12.75" hidden="false" customHeight="true" outlineLevel="0" collapsed="false">
      <c r="H896" s="4"/>
      <c r="I896" s="4"/>
      <c r="J896" s="4"/>
    </row>
    <row r="897" customFormat="false" ht="12.75" hidden="false" customHeight="true" outlineLevel="0" collapsed="false">
      <c r="H897" s="4"/>
      <c r="I897" s="4"/>
      <c r="J897" s="4"/>
    </row>
    <row r="898" customFormat="false" ht="12.75" hidden="false" customHeight="true" outlineLevel="0" collapsed="false">
      <c r="H898" s="4"/>
      <c r="I898" s="4"/>
      <c r="J898" s="4"/>
    </row>
    <row r="899" customFormat="false" ht="12.75" hidden="false" customHeight="true" outlineLevel="0" collapsed="false">
      <c r="H899" s="4"/>
      <c r="I899" s="4"/>
      <c r="J899" s="4"/>
    </row>
    <row r="900" customFormat="false" ht="12.75" hidden="false" customHeight="true" outlineLevel="0" collapsed="false">
      <c r="H900" s="4"/>
      <c r="I900" s="4"/>
      <c r="J900" s="4"/>
    </row>
    <row r="901" customFormat="false" ht="12.75" hidden="false" customHeight="true" outlineLevel="0" collapsed="false">
      <c r="H901" s="4"/>
      <c r="I901" s="4"/>
      <c r="J901" s="4"/>
    </row>
    <row r="902" customFormat="false" ht="12.75" hidden="false" customHeight="true" outlineLevel="0" collapsed="false">
      <c r="H902" s="4"/>
      <c r="I902" s="4"/>
      <c r="J902" s="4"/>
    </row>
    <row r="903" customFormat="false" ht="12.75" hidden="false" customHeight="true" outlineLevel="0" collapsed="false">
      <c r="H903" s="4"/>
      <c r="I903" s="4"/>
      <c r="J903" s="4"/>
    </row>
    <row r="904" customFormat="false" ht="12.75" hidden="false" customHeight="true" outlineLevel="0" collapsed="false">
      <c r="H904" s="4"/>
      <c r="I904" s="4"/>
      <c r="J904" s="4"/>
    </row>
    <row r="905" customFormat="false" ht="12.75" hidden="false" customHeight="true" outlineLevel="0" collapsed="false">
      <c r="H905" s="4"/>
      <c r="I905" s="4"/>
      <c r="J905" s="4"/>
    </row>
    <row r="906" customFormat="false" ht="12.75" hidden="false" customHeight="true" outlineLevel="0" collapsed="false">
      <c r="H906" s="4"/>
      <c r="I906" s="4"/>
      <c r="J906" s="4"/>
    </row>
    <row r="907" customFormat="false" ht="12.75" hidden="false" customHeight="true" outlineLevel="0" collapsed="false">
      <c r="H907" s="4"/>
      <c r="I907" s="4"/>
      <c r="J907" s="4"/>
    </row>
    <row r="908" customFormat="false" ht="12.75" hidden="false" customHeight="true" outlineLevel="0" collapsed="false">
      <c r="H908" s="4"/>
      <c r="I908" s="4"/>
      <c r="J908" s="4"/>
    </row>
    <row r="909" customFormat="false" ht="12.75" hidden="false" customHeight="true" outlineLevel="0" collapsed="false">
      <c r="H909" s="4"/>
      <c r="I909" s="4"/>
      <c r="J909" s="4"/>
    </row>
    <row r="910" customFormat="false" ht="12.75" hidden="false" customHeight="true" outlineLevel="0" collapsed="false">
      <c r="H910" s="4"/>
      <c r="I910" s="4"/>
      <c r="J910" s="4"/>
    </row>
    <row r="911" customFormat="false" ht="12.75" hidden="false" customHeight="true" outlineLevel="0" collapsed="false">
      <c r="H911" s="4"/>
      <c r="I911" s="4"/>
      <c r="J911" s="4"/>
    </row>
    <row r="912" customFormat="false" ht="12.75" hidden="false" customHeight="true" outlineLevel="0" collapsed="false">
      <c r="H912" s="4"/>
      <c r="I912" s="4"/>
      <c r="J912" s="4"/>
    </row>
    <row r="913" customFormat="false" ht="12.75" hidden="false" customHeight="true" outlineLevel="0" collapsed="false">
      <c r="H913" s="4"/>
      <c r="I913" s="4"/>
      <c r="J913" s="4"/>
    </row>
    <row r="914" customFormat="false" ht="12.75" hidden="false" customHeight="true" outlineLevel="0" collapsed="false">
      <c r="H914" s="4"/>
      <c r="I914" s="4"/>
      <c r="J914" s="4"/>
    </row>
    <row r="915" customFormat="false" ht="12.75" hidden="false" customHeight="true" outlineLevel="0" collapsed="false">
      <c r="H915" s="4"/>
      <c r="I915" s="4"/>
      <c r="J915" s="4"/>
    </row>
    <row r="916" customFormat="false" ht="12.75" hidden="false" customHeight="true" outlineLevel="0" collapsed="false">
      <c r="H916" s="4"/>
      <c r="I916" s="4"/>
      <c r="J916" s="4"/>
    </row>
    <row r="917" customFormat="false" ht="12.75" hidden="false" customHeight="true" outlineLevel="0" collapsed="false">
      <c r="H917" s="4"/>
      <c r="I917" s="4"/>
      <c r="J917" s="4"/>
    </row>
    <row r="918" customFormat="false" ht="12.75" hidden="false" customHeight="true" outlineLevel="0" collapsed="false">
      <c r="H918" s="4"/>
      <c r="I918" s="4"/>
      <c r="J918" s="4"/>
    </row>
    <row r="919" customFormat="false" ht="12.75" hidden="false" customHeight="true" outlineLevel="0" collapsed="false">
      <c r="H919" s="4"/>
      <c r="I919" s="4"/>
      <c r="J919" s="4"/>
    </row>
    <row r="920" customFormat="false" ht="12.75" hidden="false" customHeight="true" outlineLevel="0" collapsed="false">
      <c r="H920" s="4"/>
      <c r="I920" s="4"/>
      <c r="J920" s="4"/>
    </row>
    <row r="921" customFormat="false" ht="12.75" hidden="false" customHeight="true" outlineLevel="0" collapsed="false">
      <c r="H921" s="4"/>
      <c r="I921" s="4"/>
      <c r="J921" s="4"/>
    </row>
    <row r="922" customFormat="false" ht="12.75" hidden="false" customHeight="true" outlineLevel="0" collapsed="false">
      <c r="H922" s="4"/>
      <c r="I922" s="4"/>
      <c r="J922" s="4"/>
    </row>
    <row r="923" customFormat="false" ht="12.75" hidden="false" customHeight="true" outlineLevel="0" collapsed="false">
      <c r="H923" s="4"/>
      <c r="I923" s="4"/>
      <c r="J923" s="4"/>
    </row>
    <row r="924" customFormat="false" ht="12.75" hidden="false" customHeight="true" outlineLevel="0" collapsed="false">
      <c r="H924" s="4"/>
      <c r="I924" s="4"/>
      <c r="J924" s="4"/>
    </row>
    <row r="925" customFormat="false" ht="12.75" hidden="false" customHeight="true" outlineLevel="0" collapsed="false">
      <c r="H925" s="4"/>
      <c r="I925" s="4"/>
      <c r="J925" s="4"/>
    </row>
    <row r="926" customFormat="false" ht="12.75" hidden="false" customHeight="true" outlineLevel="0" collapsed="false">
      <c r="H926" s="4"/>
      <c r="I926" s="4"/>
      <c r="J926" s="4"/>
    </row>
    <row r="927" customFormat="false" ht="12.75" hidden="false" customHeight="true" outlineLevel="0" collapsed="false">
      <c r="H927" s="4"/>
      <c r="I927" s="4"/>
      <c r="J927" s="4"/>
    </row>
    <row r="928" customFormat="false" ht="12.75" hidden="false" customHeight="true" outlineLevel="0" collapsed="false">
      <c r="H928" s="4"/>
      <c r="I928" s="4"/>
      <c r="J928" s="4"/>
    </row>
    <row r="929" customFormat="false" ht="12.75" hidden="false" customHeight="true" outlineLevel="0" collapsed="false">
      <c r="H929" s="4"/>
      <c r="I929" s="4"/>
      <c r="J929" s="4"/>
    </row>
    <row r="930" customFormat="false" ht="12.75" hidden="false" customHeight="true" outlineLevel="0" collapsed="false">
      <c r="H930" s="4"/>
      <c r="I930" s="4"/>
      <c r="J930" s="4"/>
    </row>
    <row r="931" customFormat="false" ht="12.75" hidden="false" customHeight="true" outlineLevel="0" collapsed="false">
      <c r="H931" s="4"/>
      <c r="I931" s="4"/>
      <c r="J931" s="4"/>
    </row>
    <row r="932" customFormat="false" ht="12.75" hidden="false" customHeight="true" outlineLevel="0" collapsed="false">
      <c r="H932" s="4"/>
      <c r="I932" s="4"/>
      <c r="J932" s="4"/>
    </row>
    <row r="933" customFormat="false" ht="12.75" hidden="false" customHeight="true" outlineLevel="0" collapsed="false">
      <c r="H933" s="4"/>
      <c r="I933" s="4"/>
      <c r="J933" s="4"/>
    </row>
    <row r="934" customFormat="false" ht="12.75" hidden="false" customHeight="true" outlineLevel="0" collapsed="false">
      <c r="H934" s="4"/>
      <c r="I934" s="4"/>
      <c r="J934" s="4"/>
    </row>
    <row r="935" customFormat="false" ht="12.75" hidden="false" customHeight="true" outlineLevel="0" collapsed="false">
      <c r="H935" s="4"/>
      <c r="I935" s="4"/>
      <c r="J935" s="4"/>
    </row>
    <row r="936" customFormat="false" ht="12.75" hidden="false" customHeight="true" outlineLevel="0" collapsed="false">
      <c r="H936" s="4"/>
      <c r="I936" s="4"/>
      <c r="J936" s="4"/>
    </row>
    <row r="937" customFormat="false" ht="12.75" hidden="false" customHeight="true" outlineLevel="0" collapsed="false">
      <c r="H937" s="4"/>
      <c r="I937" s="4"/>
      <c r="J937" s="4"/>
    </row>
    <row r="938" customFormat="false" ht="12.75" hidden="false" customHeight="true" outlineLevel="0" collapsed="false">
      <c r="H938" s="4"/>
      <c r="I938" s="4"/>
      <c r="J938" s="4"/>
    </row>
    <row r="939" customFormat="false" ht="12.75" hidden="false" customHeight="true" outlineLevel="0" collapsed="false">
      <c r="H939" s="4"/>
      <c r="I939" s="4"/>
      <c r="J939" s="4"/>
    </row>
    <row r="940" customFormat="false" ht="12.75" hidden="false" customHeight="true" outlineLevel="0" collapsed="false">
      <c r="H940" s="4"/>
      <c r="I940" s="4"/>
      <c r="J940" s="4"/>
    </row>
    <row r="941" customFormat="false" ht="12.75" hidden="false" customHeight="true" outlineLevel="0" collapsed="false">
      <c r="H941" s="4"/>
      <c r="I941" s="4"/>
      <c r="J941" s="4"/>
    </row>
    <row r="942" customFormat="false" ht="12.75" hidden="false" customHeight="true" outlineLevel="0" collapsed="false">
      <c r="H942" s="4"/>
      <c r="I942" s="4"/>
      <c r="J942" s="4"/>
    </row>
    <row r="943" customFormat="false" ht="12.75" hidden="false" customHeight="true" outlineLevel="0" collapsed="false">
      <c r="H943" s="4"/>
      <c r="I943" s="4"/>
      <c r="J943" s="4"/>
    </row>
    <row r="944" customFormat="false" ht="12.75" hidden="false" customHeight="true" outlineLevel="0" collapsed="false">
      <c r="H944" s="4"/>
      <c r="I944" s="4"/>
      <c r="J944" s="4"/>
    </row>
    <row r="945" customFormat="false" ht="12.75" hidden="false" customHeight="true" outlineLevel="0" collapsed="false">
      <c r="H945" s="4"/>
      <c r="I945" s="4"/>
      <c r="J945" s="4"/>
    </row>
    <row r="946" customFormat="false" ht="12.75" hidden="false" customHeight="true" outlineLevel="0" collapsed="false">
      <c r="H946" s="4"/>
      <c r="I946" s="4"/>
      <c r="J946" s="4"/>
    </row>
    <row r="947" customFormat="false" ht="12.75" hidden="false" customHeight="true" outlineLevel="0" collapsed="false">
      <c r="H947" s="4"/>
      <c r="I947" s="4"/>
      <c r="J947" s="4"/>
    </row>
    <row r="948" customFormat="false" ht="12.75" hidden="false" customHeight="true" outlineLevel="0" collapsed="false">
      <c r="H948" s="4"/>
      <c r="I948" s="4"/>
      <c r="J948" s="4"/>
    </row>
    <row r="949" customFormat="false" ht="12.75" hidden="false" customHeight="true" outlineLevel="0" collapsed="false">
      <c r="H949" s="4"/>
      <c r="I949" s="4"/>
      <c r="J949" s="4"/>
    </row>
    <row r="950" customFormat="false" ht="12.75" hidden="false" customHeight="true" outlineLevel="0" collapsed="false">
      <c r="H950" s="4"/>
      <c r="I950" s="4"/>
      <c r="J950" s="4"/>
    </row>
    <row r="951" customFormat="false" ht="12.75" hidden="false" customHeight="true" outlineLevel="0" collapsed="false">
      <c r="H951" s="4"/>
      <c r="I951" s="4"/>
      <c r="J951" s="4"/>
    </row>
    <row r="952" customFormat="false" ht="12.75" hidden="false" customHeight="true" outlineLevel="0" collapsed="false">
      <c r="H952" s="4"/>
      <c r="I952" s="4"/>
      <c r="J952" s="4"/>
    </row>
    <row r="953" customFormat="false" ht="12.75" hidden="false" customHeight="true" outlineLevel="0" collapsed="false">
      <c r="H953" s="4"/>
      <c r="I953" s="4"/>
      <c r="J953" s="4"/>
    </row>
    <row r="954" customFormat="false" ht="12.75" hidden="false" customHeight="true" outlineLevel="0" collapsed="false">
      <c r="H954" s="4"/>
      <c r="I954" s="4"/>
      <c r="J954" s="4"/>
    </row>
    <row r="955" customFormat="false" ht="12.75" hidden="false" customHeight="true" outlineLevel="0" collapsed="false">
      <c r="H955" s="4"/>
      <c r="I955" s="4"/>
      <c r="J955" s="4"/>
    </row>
    <row r="956" customFormat="false" ht="12.75" hidden="false" customHeight="true" outlineLevel="0" collapsed="false">
      <c r="H956" s="4"/>
      <c r="I956" s="4"/>
      <c r="J956" s="4"/>
    </row>
    <row r="957" customFormat="false" ht="12.75" hidden="false" customHeight="true" outlineLevel="0" collapsed="false">
      <c r="H957" s="4"/>
      <c r="I957" s="4"/>
      <c r="J957" s="4"/>
    </row>
    <row r="958" customFormat="false" ht="12.75" hidden="false" customHeight="true" outlineLevel="0" collapsed="false">
      <c r="H958" s="4"/>
      <c r="I958" s="4"/>
      <c r="J958" s="4"/>
    </row>
    <row r="959" customFormat="false" ht="12.75" hidden="false" customHeight="true" outlineLevel="0" collapsed="false">
      <c r="H959" s="4"/>
      <c r="I959" s="4"/>
      <c r="J959" s="4"/>
    </row>
    <row r="960" customFormat="false" ht="12.75" hidden="false" customHeight="true" outlineLevel="0" collapsed="false">
      <c r="H960" s="4"/>
      <c r="I960" s="4"/>
      <c r="J960" s="4"/>
    </row>
    <row r="961" customFormat="false" ht="12.75" hidden="false" customHeight="true" outlineLevel="0" collapsed="false">
      <c r="H961" s="4"/>
      <c r="I961" s="4"/>
      <c r="J961" s="4"/>
    </row>
    <row r="962" customFormat="false" ht="12.75" hidden="false" customHeight="true" outlineLevel="0" collapsed="false">
      <c r="H962" s="4"/>
      <c r="I962" s="4"/>
      <c r="J962" s="4"/>
    </row>
    <row r="963" customFormat="false" ht="12.75" hidden="false" customHeight="true" outlineLevel="0" collapsed="false">
      <c r="H963" s="4"/>
      <c r="I963" s="4"/>
      <c r="J963" s="4"/>
    </row>
    <row r="964" customFormat="false" ht="12.75" hidden="false" customHeight="true" outlineLevel="0" collapsed="false">
      <c r="H964" s="4"/>
      <c r="I964" s="4"/>
      <c r="J964" s="4"/>
    </row>
    <row r="965" customFormat="false" ht="12.75" hidden="false" customHeight="true" outlineLevel="0" collapsed="false">
      <c r="H965" s="4"/>
      <c r="I965" s="4"/>
      <c r="J965" s="4"/>
    </row>
    <row r="966" customFormat="false" ht="12.75" hidden="false" customHeight="true" outlineLevel="0" collapsed="false">
      <c r="H966" s="4"/>
      <c r="I966" s="4"/>
      <c r="J966" s="4"/>
    </row>
    <row r="967" customFormat="false" ht="12.75" hidden="false" customHeight="true" outlineLevel="0" collapsed="false">
      <c r="H967" s="4"/>
      <c r="I967" s="4"/>
      <c r="J967" s="4"/>
    </row>
    <row r="968" customFormat="false" ht="12.75" hidden="false" customHeight="true" outlineLevel="0" collapsed="false">
      <c r="H968" s="4"/>
      <c r="I968" s="4"/>
      <c r="J968" s="4"/>
    </row>
    <row r="969" customFormat="false" ht="12.75" hidden="false" customHeight="true" outlineLevel="0" collapsed="false">
      <c r="H969" s="4"/>
      <c r="I969" s="4"/>
      <c r="J969" s="4"/>
    </row>
    <row r="970" customFormat="false" ht="12.75" hidden="false" customHeight="true" outlineLevel="0" collapsed="false">
      <c r="H970" s="4"/>
      <c r="I970" s="4"/>
      <c r="J970" s="4"/>
    </row>
    <row r="971" customFormat="false" ht="12.75" hidden="false" customHeight="true" outlineLevel="0" collapsed="false">
      <c r="H971" s="4"/>
      <c r="I971" s="4"/>
      <c r="J971" s="4"/>
    </row>
    <row r="972" customFormat="false" ht="12.75" hidden="false" customHeight="true" outlineLevel="0" collapsed="false">
      <c r="H972" s="4"/>
      <c r="I972" s="4"/>
      <c r="J972" s="4"/>
    </row>
    <row r="973" customFormat="false" ht="12.75" hidden="false" customHeight="true" outlineLevel="0" collapsed="false">
      <c r="H973" s="4"/>
      <c r="I973" s="4"/>
      <c r="J973" s="4"/>
    </row>
    <row r="974" customFormat="false" ht="12.75" hidden="false" customHeight="true" outlineLevel="0" collapsed="false">
      <c r="H974" s="4"/>
      <c r="I974" s="4"/>
      <c r="J974" s="4"/>
    </row>
    <row r="975" customFormat="false" ht="12.75" hidden="false" customHeight="true" outlineLevel="0" collapsed="false">
      <c r="H975" s="4"/>
      <c r="I975" s="4"/>
      <c r="J975" s="4"/>
    </row>
    <row r="976" customFormat="false" ht="12.75" hidden="false" customHeight="true" outlineLevel="0" collapsed="false">
      <c r="H976" s="4"/>
      <c r="I976" s="4"/>
      <c r="J976" s="4"/>
    </row>
    <row r="977" customFormat="false" ht="12.75" hidden="false" customHeight="true" outlineLevel="0" collapsed="false">
      <c r="H977" s="4"/>
      <c r="I977" s="4"/>
      <c r="J977" s="4"/>
    </row>
    <row r="978" customFormat="false" ht="12.75" hidden="false" customHeight="true" outlineLevel="0" collapsed="false">
      <c r="H978" s="4"/>
      <c r="I978" s="4"/>
      <c r="J978" s="4"/>
    </row>
    <row r="979" customFormat="false" ht="12.75" hidden="false" customHeight="true" outlineLevel="0" collapsed="false">
      <c r="H979" s="4"/>
      <c r="I979" s="4"/>
      <c r="J979" s="4"/>
    </row>
    <row r="980" customFormat="false" ht="12.75" hidden="false" customHeight="true" outlineLevel="0" collapsed="false">
      <c r="H980" s="4"/>
      <c r="I980" s="4"/>
      <c r="J980" s="4"/>
    </row>
    <row r="981" customFormat="false" ht="12.75" hidden="false" customHeight="true" outlineLevel="0" collapsed="false">
      <c r="H981" s="4"/>
      <c r="I981" s="4"/>
      <c r="J981" s="4"/>
    </row>
    <row r="982" customFormat="false" ht="12.75" hidden="false" customHeight="true" outlineLevel="0" collapsed="false">
      <c r="H982" s="4"/>
      <c r="I982" s="4"/>
      <c r="J982" s="4"/>
    </row>
    <row r="983" customFormat="false" ht="12.75" hidden="false" customHeight="true" outlineLevel="0" collapsed="false">
      <c r="H983" s="4"/>
      <c r="I983" s="4"/>
      <c r="J983" s="4"/>
    </row>
    <row r="984" customFormat="false" ht="12.75" hidden="false" customHeight="true" outlineLevel="0" collapsed="false">
      <c r="H984" s="4"/>
      <c r="I984" s="4"/>
      <c r="J984" s="4"/>
    </row>
    <row r="985" customFormat="false" ht="12.75" hidden="false" customHeight="true" outlineLevel="0" collapsed="false">
      <c r="H985" s="4"/>
      <c r="I985" s="4"/>
      <c r="J985" s="4"/>
    </row>
    <row r="986" customFormat="false" ht="12.75" hidden="false" customHeight="true" outlineLevel="0" collapsed="false">
      <c r="H986" s="4"/>
      <c r="I986" s="4"/>
      <c r="J986" s="4"/>
    </row>
    <row r="987" customFormat="false" ht="12.75" hidden="false" customHeight="true" outlineLevel="0" collapsed="false">
      <c r="H987" s="4"/>
      <c r="I987" s="4"/>
      <c r="J987" s="4"/>
    </row>
    <row r="988" customFormat="false" ht="12.75" hidden="false" customHeight="true" outlineLevel="0" collapsed="false">
      <c r="H988" s="4"/>
      <c r="I988" s="4"/>
      <c r="J988" s="4"/>
    </row>
    <row r="989" customFormat="false" ht="12.75" hidden="false" customHeight="true" outlineLevel="0" collapsed="false">
      <c r="H989" s="4"/>
      <c r="I989" s="4"/>
      <c r="J989" s="4"/>
    </row>
    <row r="990" customFormat="false" ht="12.75" hidden="false" customHeight="true" outlineLevel="0" collapsed="false">
      <c r="H990" s="4"/>
      <c r="I990" s="4"/>
      <c r="J990" s="4"/>
    </row>
    <row r="991" customFormat="false" ht="12.75" hidden="false" customHeight="true" outlineLevel="0" collapsed="false">
      <c r="H991" s="4"/>
      <c r="I991" s="4"/>
      <c r="J991" s="4"/>
    </row>
    <row r="992" customFormat="false" ht="12.75" hidden="false" customHeight="true" outlineLevel="0" collapsed="false">
      <c r="H992" s="4"/>
      <c r="I992" s="4"/>
      <c r="J992" s="4"/>
    </row>
    <row r="993" customFormat="false" ht="12.75" hidden="false" customHeight="true" outlineLevel="0" collapsed="false">
      <c r="H993" s="4"/>
      <c r="I993" s="4"/>
      <c r="J993" s="4"/>
    </row>
    <row r="994" customFormat="false" ht="12.75" hidden="false" customHeight="true" outlineLevel="0" collapsed="false">
      <c r="H994" s="4"/>
      <c r="I994" s="4"/>
      <c r="J994" s="4"/>
    </row>
    <row r="995" customFormat="false" ht="12.75" hidden="false" customHeight="true" outlineLevel="0" collapsed="false">
      <c r="H995" s="4"/>
      <c r="I995" s="4"/>
      <c r="J995" s="4"/>
    </row>
    <row r="996" customFormat="false" ht="12.75" hidden="false" customHeight="true" outlineLevel="0" collapsed="false">
      <c r="H996" s="4"/>
      <c r="I996" s="4"/>
      <c r="J996" s="4"/>
    </row>
    <row r="997" customFormat="false" ht="12.75" hidden="false" customHeight="true" outlineLevel="0" collapsed="false">
      <c r="H997" s="4"/>
      <c r="I997" s="4"/>
      <c r="J997" s="4"/>
    </row>
    <row r="998" customFormat="false" ht="12.75" hidden="false" customHeight="true" outlineLevel="0" collapsed="false">
      <c r="H998" s="4"/>
      <c r="I998" s="4"/>
      <c r="J998" s="4"/>
    </row>
    <row r="999" customFormat="false" ht="12.75" hidden="false" customHeight="true" outlineLevel="0" collapsed="false">
      <c r="H999" s="4"/>
      <c r="I999" s="4"/>
      <c r="J999" s="4"/>
    </row>
    <row r="1000" customFormat="false" ht="12.75" hidden="false" customHeight="true" outlineLevel="0" collapsed="false">
      <c r="H1000" s="4"/>
      <c r="I1000" s="4"/>
      <c r="J1000" s="4"/>
    </row>
    <row r="1001" customFormat="false" ht="12.75" hidden="false" customHeight="true" outlineLevel="0" collapsed="false">
      <c r="H1001" s="4"/>
      <c r="I1001" s="4"/>
      <c r="J1001" s="4"/>
    </row>
    <row r="1002" customFormat="false" ht="12.75" hidden="false" customHeight="true" outlineLevel="0" collapsed="false">
      <c r="H1002" s="4"/>
      <c r="I1002" s="4"/>
      <c r="J1002" s="4"/>
    </row>
    <row r="1003" customFormat="false" ht="12.75" hidden="false" customHeight="true" outlineLevel="0" collapsed="false">
      <c r="H1003" s="4"/>
      <c r="I1003" s="4"/>
      <c r="J1003" s="4"/>
    </row>
    <row r="1004" customFormat="false" ht="12.75" hidden="false" customHeight="true" outlineLevel="0" collapsed="false">
      <c r="H1004" s="4"/>
      <c r="I1004" s="4"/>
      <c r="J1004" s="4"/>
    </row>
    <row r="1005" customFormat="false" ht="12.75" hidden="false" customHeight="true" outlineLevel="0" collapsed="false">
      <c r="H1005" s="4"/>
      <c r="I1005" s="4"/>
      <c r="J1005" s="4"/>
    </row>
    <row r="1006" customFormat="false" ht="12.75" hidden="false" customHeight="true" outlineLevel="0" collapsed="false">
      <c r="H1006" s="4"/>
      <c r="I1006" s="4"/>
      <c r="J1006" s="4"/>
    </row>
    <row r="1007" customFormat="false" ht="12.75" hidden="false" customHeight="true" outlineLevel="0" collapsed="false">
      <c r="H1007" s="4"/>
      <c r="I1007" s="4"/>
      <c r="J1007" s="4"/>
    </row>
    <row r="1008" customFormat="false" ht="12.75" hidden="false" customHeight="true" outlineLevel="0" collapsed="false">
      <c r="H1008" s="4"/>
      <c r="I1008" s="4"/>
      <c r="J1008" s="4"/>
    </row>
    <row r="1009" customFormat="false" ht="12.75" hidden="false" customHeight="true" outlineLevel="0" collapsed="false">
      <c r="H1009" s="4"/>
      <c r="I1009" s="4"/>
      <c r="J1009" s="4"/>
    </row>
    <row r="1010" customFormat="false" ht="12.75" hidden="false" customHeight="true" outlineLevel="0" collapsed="false">
      <c r="H1010" s="4"/>
      <c r="I1010" s="4"/>
      <c r="J1010" s="4"/>
    </row>
    <row r="1011" customFormat="false" ht="12.75" hidden="false" customHeight="true" outlineLevel="0" collapsed="false">
      <c r="H1011" s="4"/>
      <c r="I1011" s="4"/>
      <c r="J1011" s="4"/>
    </row>
    <row r="1012" customFormat="false" ht="12.75" hidden="false" customHeight="true" outlineLevel="0" collapsed="false">
      <c r="H1012" s="4"/>
      <c r="I1012" s="4"/>
      <c r="J1012" s="4"/>
    </row>
    <row r="1013" customFormat="false" ht="12.75" hidden="false" customHeight="true" outlineLevel="0" collapsed="false">
      <c r="H1013" s="4"/>
      <c r="I1013" s="4"/>
      <c r="J1013" s="4"/>
    </row>
    <row r="1014" customFormat="false" ht="12.75" hidden="false" customHeight="true" outlineLevel="0" collapsed="false">
      <c r="H1014" s="4"/>
      <c r="I1014" s="4"/>
      <c r="J1014" s="4"/>
    </row>
    <row r="1015" customFormat="false" ht="12.75" hidden="false" customHeight="true" outlineLevel="0" collapsed="false">
      <c r="H1015" s="4"/>
      <c r="I1015" s="4"/>
      <c r="J1015" s="4"/>
    </row>
    <row r="1016" customFormat="false" ht="12.75" hidden="false" customHeight="true" outlineLevel="0" collapsed="false">
      <c r="H1016" s="4"/>
      <c r="I1016" s="4"/>
      <c r="J1016" s="4"/>
    </row>
    <row r="1017" customFormat="false" ht="12.75" hidden="false" customHeight="true" outlineLevel="0" collapsed="false">
      <c r="H1017" s="4"/>
      <c r="I1017" s="4"/>
      <c r="J1017" s="4"/>
    </row>
    <row r="1018" customFormat="false" ht="12.75" hidden="false" customHeight="true" outlineLevel="0" collapsed="false">
      <c r="H1018" s="4"/>
      <c r="I1018" s="4"/>
      <c r="J1018" s="4"/>
    </row>
    <row r="1019" customFormat="false" ht="12.75" hidden="false" customHeight="true" outlineLevel="0" collapsed="false">
      <c r="H1019" s="4"/>
      <c r="I1019" s="4"/>
      <c r="J1019" s="4"/>
    </row>
    <row r="1020" customFormat="false" ht="12.75" hidden="false" customHeight="true" outlineLevel="0" collapsed="false">
      <c r="H1020" s="4"/>
      <c r="I1020" s="4"/>
      <c r="J1020" s="4"/>
    </row>
    <row r="1021" customFormat="false" ht="12.75" hidden="false" customHeight="true" outlineLevel="0" collapsed="false">
      <c r="H1021" s="4"/>
      <c r="I1021" s="4"/>
      <c r="J1021" s="4"/>
    </row>
    <row r="1022" customFormat="false" ht="12.75" hidden="false" customHeight="true" outlineLevel="0" collapsed="false">
      <c r="H1022" s="4"/>
      <c r="I1022" s="4"/>
      <c r="J1022" s="4"/>
    </row>
    <row r="1023" customFormat="false" ht="12.75" hidden="false" customHeight="true" outlineLevel="0" collapsed="false">
      <c r="H1023" s="4"/>
      <c r="I1023" s="4"/>
      <c r="J1023" s="4"/>
    </row>
    <row r="1024" customFormat="false" ht="12.75" hidden="false" customHeight="true" outlineLevel="0" collapsed="false">
      <c r="H1024" s="4"/>
      <c r="I1024" s="4"/>
      <c r="J1024" s="4"/>
    </row>
    <row r="1025" customFormat="false" ht="12.75" hidden="false" customHeight="true" outlineLevel="0" collapsed="false">
      <c r="H1025" s="4"/>
      <c r="I1025" s="4"/>
      <c r="J1025" s="4"/>
    </row>
    <row r="1026" customFormat="false" ht="12.75" hidden="false" customHeight="true" outlineLevel="0" collapsed="false">
      <c r="H1026" s="4"/>
      <c r="I1026" s="4"/>
      <c r="J1026" s="4"/>
    </row>
    <row r="1027" customFormat="false" ht="12.75" hidden="false" customHeight="true" outlineLevel="0" collapsed="false">
      <c r="H1027" s="4"/>
      <c r="I1027" s="4"/>
      <c r="J1027" s="4"/>
    </row>
    <row r="1028" customFormat="false" ht="12.75" hidden="false" customHeight="true" outlineLevel="0" collapsed="false">
      <c r="H1028" s="4"/>
      <c r="I1028" s="4"/>
      <c r="J1028" s="4"/>
    </row>
    <row r="1029" customFormat="false" ht="12.75" hidden="false" customHeight="true" outlineLevel="0" collapsed="false">
      <c r="H1029" s="4"/>
      <c r="I1029" s="4"/>
      <c r="J1029" s="4"/>
    </row>
    <row r="1030" customFormat="false" ht="12.75" hidden="false" customHeight="true" outlineLevel="0" collapsed="false">
      <c r="H1030" s="4"/>
      <c r="I1030" s="4"/>
      <c r="J1030" s="4"/>
    </row>
    <row r="1031" customFormat="false" ht="12.75" hidden="false" customHeight="true" outlineLevel="0" collapsed="false">
      <c r="H1031" s="4"/>
      <c r="I1031" s="4"/>
      <c r="J1031" s="4"/>
    </row>
    <row r="1032" customFormat="false" ht="12.75" hidden="false" customHeight="true" outlineLevel="0" collapsed="false">
      <c r="H1032" s="4"/>
      <c r="I1032" s="4"/>
      <c r="J1032" s="4"/>
    </row>
    <row r="1033" customFormat="false" ht="12.75" hidden="false" customHeight="true" outlineLevel="0" collapsed="false">
      <c r="H1033" s="4"/>
      <c r="I1033" s="4"/>
      <c r="J1033" s="4"/>
    </row>
    <row r="1034" customFormat="false" ht="12.75" hidden="false" customHeight="true" outlineLevel="0" collapsed="false">
      <c r="H1034" s="4"/>
      <c r="I1034" s="4"/>
      <c r="J1034" s="4"/>
    </row>
    <row r="1035" customFormat="false" ht="12.75" hidden="false" customHeight="true" outlineLevel="0" collapsed="false">
      <c r="H1035" s="4"/>
      <c r="I1035" s="4"/>
      <c r="J1035" s="4"/>
    </row>
    <row r="1036" customFormat="false" ht="12.75" hidden="false" customHeight="true" outlineLevel="0" collapsed="false">
      <c r="H1036" s="4"/>
      <c r="I1036" s="4"/>
      <c r="J1036" s="4"/>
    </row>
    <row r="1037" customFormat="false" ht="12.75" hidden="false" customHeight="true" outlineLevel="0" collapsed="false">
      <c r="H1037" s="4"/>
      <c r="I1037" s="4"/>
      <c r="J1037" s="4"/>
    </row>
    <row r="1038" customFormat="false" ht="12.75" hidden="false" customHeight="true" outlineLevel="0" collapsed="false">
      <c r="H1038" s="4"/>
      <c r="I1038" s="4"/>
      <c r="J1038" s="4"/>
    </row>
    <row r="1039" customFormat="false" ht="12.75" hidden="false" customHeight="true" outlineLevel="0" collapsed="false">
      <c r="H1039" s="4"/>
      <c r="I1039" s="4"/>
      <c r="J1039" s="4"/>
    </row>
    <row r="1040" customFormat="false" ht="12.75" hidden="false" customHeight="true" outlineLevel="0" collapsed="false">
      <c r="H1040" s="4"/>
      <c r="I1040" s="4"/>
      <c r="J1040" s="4"/>
    </row>
    <row r="1041" customFormat="false" ht="12.75" hidden="false" customHeight="true" outlineLevel="0" collapsed="false">
      <c r="H1041" s="4"/>
      <c r="I1041" s="4"/>
      <c r="J1041" s="4"/>
    </row>
    <row r="1042" customFormat="false" ht="12.75" hidden="false" customHeight="true" outlineLevel="0" collapsed="false">
      <c r="H1042" s="4"/>
      <c r="I1042" s="4"/>
      <c r="J1042" s="4"/>
    </row>
    <row r="1043" customFormat="false" ht="12.75" hidden="false" customHeight="true" outlineLevel="0" collapsed="false">
      <c r="H1043" s="4"/>
      <c r="I1043" s="4"/>
      <c r="J1043" s="4"/>
    </row>
    <row r="1044" customFormat="false" ht="12.75" hidden="false" customHeight="true" outlineLevel="0" collapsed="false">
      <c r="H1044" s="4"/>
      <c r="I1044" s="4"/>
      <c r="J1044" s="4"/>
    </row>
    <row r="1045" customFormat="false" ht="12.75" hidden="false" customHeight="true" outlineLevel="0" collapsed="false">
      <c r="H1045" s="4"/>
      <c r="I1045" s="4"/>
      <c r="J1045" s="4"/>
    </row>
    <row r="1046" customFormat="false" ht="12.75" hidden="false" customHeight="true" outlineLevel="0" collapsed="false">
      <c r="H1046" s="4"/>
      <c r="I1046" s="4"/>
      <c r="J1046" s="4"/>
    </row>
    <row r="1047" customFormat="false" ht="12.75" hidden="false" customHeight="true" outlineLevel="0" collapsed="false">
      <c r="H1047" s="4"/>
      <c r="I1047" s="4"/>
      <c r="J1047" s="4"/>
    </row>
    <row r="1048" customFormat="false" ht="12.75" hidden="false" customHeight="true" outlineLevel="0" collapsed="false">
      <c r="H1048" s="4"/>
      <c r="I1048" s="4"/>
      <c r="J1048" s="4"/>
    </row>
    <row r="1049" customFormat="false" ht="12.75" hidden="false" customHeight="true" outlineLevel="0" collapsed="false">
      <c r="H1049" s="4"/>
      <c r="I1049" s="4"/>
      <c r="J1049" s="4"/>
    </row>
    <row r="1050" customFormat="false" ht="12.75" hidden="false" customHeight="true" outlineLevel="0" collapsed="false">
      <c r="H1050" s="4"/>
      <c r="I1050" s="4"/>
      <c r="J1050" s="4"/>
    </row>
    <row r="1051" customFormat="false" ht="12.75" hidden="false" customHeight="true" outlineLevel="0" collapsed="false">
      <c r="H1051" s="4"/>
      <c r="I1051" s="4"/>
      <c r="J1051" s="4"/>
    </row>
    <row r="1052" customFormat="false" ht="12.75" hidden="false" customHeight="true" outlineLevel="0" collapsed="false">
      <c r="H1052" s="4"/>
      <c r="I1052" s="4"/>
      <c r="J1052" s="4"/>
    </row>
    <row r="1053" customFormat="false" ht="12.75" hidden="false" customHeight="true" outlineLevel="0" collapsed="false">
      <c r="H1053" s="4"/>
      <c r="I1053" s="4"/>
      <c r="J1053" s="4"/>
    </row>
    <row r="1054" customFormat="false" ht="12.75" hidden="false" customHeight="true" outlineLevel="0" collapsed="false">
      <c r="H1054" s="4"/>
      <c r="I1054" s="4"/>
      <c r="J1054" s="4"/>
    </row>
    <row r="1055" customFormat="false" ht="12.75" hidden="false" customHeight="true" outlineLevel="0" collapsed="false">
      <c r="H1055" s="4"/>
      <c r="I1055" s="4"/>
      <c r="J1055" s="4"/>
    </row>
    <row r="1056" customFormat="false" ht="12.75" hidden="false" customHeight="true" outlineLevel="0" collapsed="false">
      <c r="H1056" s="4"/>
      <c r="I1056" s="4"/>
      <c r="J1056" s="4"/>
    </row>
    <row r="1057" customFormat="false" ht="12.75" hidden="false" customHeight="true" outlineLevel="0" collapsed="false">
      <c r="H1057" s="4"/>
      <c r="I1057" s="4"/>
      <c r="J1057" s="4"/>
    </row>
    <row r="1058" customFormat="false" ht="12.75" hidden="false" customHeight="true" outlineLevel="0" collapsed="false">
      <c r="H1058" s="4"/>
      <c r="I1058" s="4"/>
      <c r="J1058" s="4"/>
    </row>
    <row r="1059" customFormat="false" ht="12.75" hidden="false" customHeight="true" outlineLevel="0" collapsed="false">
      <c r="H1059" s="4"/>
      <c r="I1059" s="4"/>
      <c r="J1059" s="4"/>
    </row>
    <row r="1060" customFormat="false" ht="12.75" hidden="false" customHeight="true" outlineLevel="0" collapsed="false">
      <c r="H1060" s="4"/>
      <c r="I1060" s="4"/>
      <c r="J1060" s="4"/>
    </row>
    <row r="1061" customFormat="false" ht="12.75" hidden="false" customHeight="true" outlineLevel="0" collapsed="false">
      <c r="H1061" s="4"/>
      <c r="I1061" s="4"/>
      <c r="J1061" s="4"/>
    </row>
    <row r="1062" customFormat="false" ht="12.75" hidden="false" customHeight="true" outlineLevel="0" collapsed="false">
      <c r="H1062" s="4"/>
      <c r="I1062" s="4"/>
      <c r="J1062" s="4"/>
    </row>
    <row r="1063" customFormat="false" ht="12.75" hidden="false" customHeight="true" outlineLevel="0" collapsed="false">
      <c r="H1063" s="4"/>
      <c r="I1063" s="4"/>
      <c r="J1063" s="4"/>
    </row>
    <row r="1064" customFormat="false" ht="12.75" hidden="false" customHeight="true" outlineLevel="0" collapsed="false">
      <c r="H1064" s="4"/>
      <c r="I1064" s="4"/>
      <c r="J1064" s="4"/>
    </row>
    <row r="1065" customFormat="false" ht="12.75" hidden="false" customHeight="true" outlineLevel="0" collapsed="false">
      <c r="H1065" s="4"/>
      <c r="I1065" s="4"/>
      <c r="J1065" s="4"/>
    </row>
    <row r="1066" customFormat="false" ht="12.75" hidden="false" customHeight="true" outlineLevel="0" collapsed="false">
      <c r="H1066" s="4"/>
      <c r="I1066" s="4"/>
      <c r="J1066" s="4"/>
    </row>
    <row r="1067" customFormat="false" ht="12.75" hidden="false" customHeight="true" outlineLevel="0" collapsed="false">
      <c r="H1067" s="4"/>
      <c r="I1067" s="4"/>
      <c r="J1067" s="4"/>
    </row>
    <row r="1068" customFormat="false" ht="12.75" hidden="false" customHeight="true" outlineLevel="0" collapsed="false">
      <c r="H1068" s="4"/>
      <c r="I1068" s="4"/>
      <c r="J1068" s="4"/>
    </row>
    <row r="1069" customFormat="false" ht="12.75" hidden="false" customHeight="true" outlineLevel="0" collapsed="false">
      <c r="H1069" s="4"/>
      <c r="I1069" s="4"/>
      <c r="J1069" s="4"/>
    </row>
    <row r="1070" customFormat="false" ht="12.75" hidden="false" customHeight="true" outlineLevel="0" collapsed="false">
      <c r="H1070" s="4"/>
      <c r="I1070" s="4"/>
      <c r="J1070" s="4"/>
    </row>
    <row r="1071" customFormat="false" ht="12.75" hidden="false" customHeight="true" outlineLevel="0" collapsed="false">
      <c r="H1071" s="4"/>
      <c r="I1071" s="4"/>
      <c r="J1071" s="4"/>
    </row>
    <row r="1072" customFormat="false" ht="12.75" hidden="false" customHeight="true" outlineLevel="0" collapsed="false">
      <c r="H1072" s="4"/>
      <c r="I1072" s="4"/>
      <c r="J1072" s="4"/>
    </row>
    <row r="1073" customFormat="false" ht="12.75" hidden="false" customHeight="true" outlineLevel="0" collapsed="false">
      <c r="H1073" s="4"/>
      <c r="I1073" s="4"/>
      <c r="J1073" s="4"/>
    </row>
    <row r="1074" customFormat="false" ht="12.75" hidden="false" customHeight="true" outlineLevel="0" collapsed="false">
      <c r="H1074" s="4"/>
      <c r="I1074" s="4"/>
      <c r="J1074" s="4"/>
    </row>
    <row r="1075" customFormat="false" ht="12.75" hidden="false" customHeight="true" outlineLevel="0" collapsed="false">
      <c r="H1075" s="4"/>
      <c r="I1075" s="4"/>
      <c r="J1075" s="4"/>
    </row>
    <row r="1076" customFormat="false" ht="12.75" hidden="false" customHeight="true" outlineLevel="0" collapsed="false">
      <c r="H1076" s="4"/>
      <c r="I1076" s="4"/>
      <c r="J1076" s="4"/>
    </row>
    <row r="1077" customFormat="false" ht="12.75" hidden="false" customHeight="true" outlineLevel="0" collapsed="false">
      <c r="H1077" s="4"/>
      <c r="I1077" s="4"/>
      <c r="J1077" s="4"/>
    </row>
    <row r="1078" customFormat="false" ht="12.75" hidden="false" customHeight="true" outlineLevel="0" collapsed="false">
      <c r="H1078" s="4"/>
      <c r="I1078" s="4"/>
      <c r="J1078" s="4"/>
    </row>
    <row r="1079" customFormat="false" ht="12.75" hidden="false" customHeight="true" outlineLevel="0" collapsed="false">
      <c r="H1079" s="4"/>
      <c r="I1079" s="4"/>
      <c r="J1079" s="4"/>
    </row>
    <row r="1080" customFormat="false" ht="12.75" hidden="false" customHeight="true" outlineLevel="0" collapsed="false">
      <c r="H1080" s="4"/>
      <c r="I1080" s="4"/>
      <c r="J1080" s="4"/>
    </row>
    <row r="1081" customFormat="false" ht="12.75" hidden="false" customHeight="true" outlineLevel="0" collapsed="false">
      <c r="H1081" s="4"/>
      <c r="I1081" s="4"/>
      <c r="J1081" s="4"/>
    </row>
    <row r="1082" customFormat="false" ht="12.75" hidden="false" customHeight="true" outlineLevel="0" collapsed="false">
      <c r="H1082" s="4"/>
      <c r="I1082" s="4"/>
      <c r="J1082" s="4"/>
    </row>
    <row r="1083" customFormat="false" ht="12.75" hidden="false" customHeight="true" outlineLevel="0" collapsed="false">
      <c r="H1083" s="4"/>
      <c r="I1083" s="4"/>
      <c r="J1083" s="4"/>
    </row>
    <row r="1084" customFormat="false" ht="12.75" hidden="false" customHeight="true" outlineLevel="0" collapsed="false">
      <c r="H1084" s="4"/>
      <c r="I1084" s="4"/>
      <c r="J1084" s="4"/>
    </row>
    <row r="1085" customFormat="false" ht="12.75" hidden="false" customHeight="true" outlineLevel="0" collapsed="false">
      <c r="H1085" s="4"/>
      <c r="I1085" s="4"/>
      <c r="J1085" s="4"/>
    </row>
    <row r="1086" customFormat="false" ht="12.75" hidden="false" customHeight="true" outlineLevel="0" collapsed="false">
      <c r="H1086" s="4"/>
      <c r="I1086" s="4"/>
      <c r="J1086" s="4"/>
    </row>
    <row r="1087" customFormat="false" ht="12.75" hidden="false" customHeight="true" outlineLevel="0" collapsed="false">
      <c r="H1087" s="4"/>
      <c r="I1087" s="4"/>
      <c r="J1087" s="4"/>
    </row>
    <row r="1088" customFormat="false" ht="12.75" hidden="false" customHeight="true" outlineLevel="0" collapsed="false">
      <c r="H1088" s="4"/>
      <c r="I1088" s="4"/>
      <c r="J1088" s="4"/>
    </row>
    <row r="1089" customFormat="false" ht="12.75" hidden="false" customHeight="true" outlineLevel="0" collapsed="false">
      <c r="H1089" s="4"/>
      <c r="I1089" s="4"/>
      <c r="J1089" s="4"/>
    </row>
    <row r="1090" customFormat="false" ht="12.75" hidden="false" customHeight="true" outlineLevel="0" collapsed="false">
      <c r="H1090" s="4"/>
      <c r="I1090" s="4"/>
      <c r="J1090" s="4"/>
    </row>
    <row r="1091" customFormat="false" ht="12.75" hidden="false" customHeight="true" outlineLevel="0" collapsed="false">
      <c r="H1091" s="4"/>
      <c r="I1091" s="4"/>
      <c r="J1091" s="4"/>
    </row>
    <row r="1092" customFormat="false" ht="12.75" hidden="false" customHeight="true" outlineLevel="0" collapsed="false">
      <c r="H1092" s="4"/>
      <c r="I1092" s="4"/>
      <c r="J1092" s="4"/>
    </row>
    <row r="1093" customFormat="false" ht="12.75" hidden="false" customHeight="true" outlineLevel="0" collapsed="false">
      <c r="H1093" s="4"/>
      <c r="I1093" s="4"/>
      <c r="J1093" s="4"/>
    </row>
    <row r="1094" customFormat="false" ht="12.75" hidden="false" customHeight="true" outlineLevel="0" collapsed="false">
      <c r="H1094" s="4"/>
      <c r="I1094" s="4"/>
      <c r="J1094" s="4"/>
    </row>
    <row r="1095" customFormat="false" ht="12.75" hidden="false" customHeight="true" outlineLevel="0" collapsed="false">
      <c r="H1095" s="4"/>
      <c r="I1095" s="4"/>
      <c r="J1095" s="4"/>
    </row>
    <row r="1096" customFormat="false" ht="12.75" hidden="false" customHeight="true" outlineLevel="0" collapsed="false">
      <c r="H1096" s="4"/>
      <c r="I1096" s="4"/>
      <c r="J1096" s="4"/>
    </row>
    <row r="1097" customFormat="false" ht="12.75" hidden="false" customHeight="true" outlineLevel="0" collapsed="false">
      <c r="H1097" s="4"/>
      <c r="I1097" s="4"/>
      <c r="J1097" s="4"/>
    </row>
    <row r="1098" customFormat="false" ht="12.75" hidden="false" customHeight="true" outlineLevel="0" collapsed="false">
      <c r="H1098" s="4"/>
      <c r="I1098" s="4"/>
      <c r="J1098" s="4"/>
    </row>
    <row r="1099" customFormat="false" ht="12.75" hidden="false" customHeight="true" outlineLevel="0" collapsed="false">
      <c r="H1099" s="4"/>
      <c r="I1099" s="4"/>
      <c r="J1099" s="4"/>
    </row>
    <row r="1100" customFormat="false" ht="12.75" hidden="false" customHeight="true" outlineLevel="0" collapsed="false">
      <c r="H1100" s="4"/>
      <c r="I1100" s="4"/>
      <c r="J1100" s="4"/>
    </row>
    <row r="1101" customFormat="false" ht="12.75" hidden="false" customHeight="true" outlineLevel="0" collapsed="false">
      <c r="H1101" s="4"/>
      <c r="I1101" s="4"/>
      <c r="J1101" s="4"/>
    </row>
    <row r="1102" customFormat="false" ht="12.75" hidden="false" customHeight="true" outlineLevel="0" collapsed="false">
      <c r="H1102" s="4"/>
      <c r="I1102" s="4"/>
      <c r="J1102" s="4"/>
    </row>
    <row r="1103" customFormat="false" ht="12.75" hidden="false" customHeight="true" outlineLevel="0" collapsed="false">
      <c r="H1103" s="4"/>
      <c r="I1103" s="4"/>
      <c r="J1103" s="4"/>
    </row>
    <row r="1104" customFormat="false" ht="12.75" hidden="false" customHeight="true" outlineLevel="0" collapsed="false">
      <c r="H1104" s="4"/>
      <c r="I1104" s="4"/>
      <c r="J1104" s="4"/>
    </row>
    <row r="1105" customFormat="false" ht="12.75" hidden="false" customHeight="true" outlineLevel="0" collapsed="false">
      <c r="H1105" s="4"/>
      <c r="I1105" s="4"/>
      <c r="J1105" s="4"/>
    </row>
    <row r="1106" customFormat="false" ht="12.75" hidden="false" customHeight="true" outlineLevel="0" collapsed="false">
      <c r="H1106" s="4"/>
      <c r="I1106" s="4"/>
      <c r="J1106" s="4"/>
    </row>
    <row r="1107" customFormat="false" ht="12.75" hidden="false" customHeight="true" outlineLevel="0" collapsed="false">
      <c r="H1107" s="4"/>
      <c r="I1107" s="4"/>
      <c r="J1107" s="4"/>
    </row>
    <row r="1108" customFormat="false" ht="12.75" hidden="false" customHeight="true" outlineLevel="0" collapsed="false">
      <c r="H1108" s="4"/>
      <c r="I1108" s="4"/>
      <c r="J1108" s="4"/>
    </row>
    <row r="1109" customFormat="false" ht="12.75" hidden="false" customHeight="true" outlineLevel="0" collapsed="false">
      <c r="H1109" s="4"/>
      <c r="I1109" s="4"/>
      <c r="J1109" s="4"/>
    </row>
    <row r="1110" customFormat="false" ht="12.75" hidden="false" customHeight="true" outlineLevel="0" collapsed="false">
      <c r="H1110" s="4"/>
      <c r="I1110" s="4"/>
      <c r="J1110" s="4"/>
    </row>
    <row r="1111" customFormat="false" ht="12.75" hidden="false" customHeight="true" outlineLevel="0" collapsed="false">
      <c r="H1111" s="4"/>
      <c r="I1111" s="4"/>
      <c r="J1111" s="4"/>
    </row>
    <row r="1112" customFormat="false" ht="12.75" hidden="false" customHeight="true" outlineLevel="0" collapsed="false">
      <c r="H1112" s="4"/>
      <c r="I1112" s="4"/>
      <c r="J1112" s="4"/>
    </row>
    <row r="1113" customFormat="false" ht="12.75" hidden="false" customHeight="true" outlineLevel="0" collapsed="false">
      <c r="H1113" s="4"/>
      <c r="I1113" s="4"/>
      <c r="J1113" s="4"/>
    </row>
    <row r="1114" customFormat="false" ht="12.75" hidden="false" customHeight="true" outlineLevel="0" collapsed="false">
      <c r="H1114" s="4"/>
      <c r="I1114" s="4"/>
      <c r="J1114" s="4"/>
    </row>
    <row r="1115" customFormat="false" ht="12.75" hidden="false" customHeight="true" outlineLevel="0" collapsed="false">
      <c r="H1115" s="4"/>
      <c r="I1115" s="4"/>
      <c r="J1115" s="4"/>
    </row>
    <row r="1116" customFormat="false" ht="12.75" hidden="false" customHeight="true" outlineLevel="0" collapsed="false">
      <c r="H1116" s="4"/>
      <c r="I1116" s="4"/>
      <c r="J1116" s="4"/>
    </row>
    <row r="1117" customFormat="false" ht="12.75" hidden="false" customHeight="true" outlineLevel="0" collapsed="false">
      <c r="H1117" s="4"/>
      <c r="I1117" s="4"/>
      <c r="J1117" s="4"/>
    </row>
    <row r="1118" customFormat="false" ht="12.75" hidden="false" customHeight="true" outlineLevel="0" collapsed="false">
      <c r="H1118" s="4"/>
      <c r="I1118" s="4"/>
      <c r="J1118" s="4"/>
    </row>
    <row r="1119" customFormat="false" ht="12.75" hidden="false" customHeight="true" outlineLevel="0" collapsed="false">
      <c r="H1119" s="4"/>
      <c r="I1119" s="4"/>
      <c r="J1119" s="4"/>
    </row>
    <row r="1120" customFormat="false" ht="12.75" hidden="false" customHeight="true" outlineLevel="0" collapsed="false">
      <c r="H1120" s="4"/>
      <c r="I1120" s="4"/>
      <c r="J1120" s="4"/>
    </row>
    <row r="1121" customFormat="false" ht="12.75" hidden="false" customHeight="true" outlineLevel="0" collapsed="false">
      <c r="H1121" s="4"/>
      <c r="I1121" s="4"/>
      <c r="J1121" s="4"/>
    </row>
    <row r="1122" customFormat="false" ht="12.75" hidden="false" customHeight="true" outlineLevel="0" collapsed="false">
      <c r="H1122" s="4"/>
      <c r="I1122" s="4"/>
      <c r="J1122" s="4"/>
    </row>
    <row r="1123" customFormat="false" ht="12.75" hidden="false" customHeight="true" outlineLevel="0" collapsed="false">
      <c r="H1123" s="4"/>
      <c r="I1123" s="4"/>
      <c r="J1123" s="4"/>
    </row>
    <row r="1124" customFormat="false" ht="12.75" hidden="false" customHeight="true" outlineLevel="0" collapsed="false">
      <c r="H1124" s="4"/>
      <c r="I1124" s="4"/>
      <c r="J1124" s="4"/>
    </row>
    <row r="1125" customFormat="false" ht="12.75" hidden="false" customHeight="true" outlineLevel="0" collapsed="false">
      <c r="H1125" s="4"/>
      <c r="I1125" s="4"/>
      <c r="J1125" s="4"/>
    </row>
    <row r="1126" customFormat="false" ht="12.75" hidden="false" customHeight="true" outlineLevel="0" collapsed="false">
      <c r="H1126" s="4"/>
      <c r="I1126" s="4"/>
      <c r="J1126" s="4"/>
    </row>
    <row r="1127" customFormat="false" ht="12.75" hidden="false" customHeight="true" outlineLevel="0" collapsed="false">
      <c r="H1127" s="4"/>
      <c r="I1127" s="4"/>
      <c r="J1127" s="4"/>
    </row>
    <row r="1128" customFormat="false" ht="12.75" hidden="false" customHeight="true" outlineLevel="0" collapsed="false">
      <c r="H1128" s="4"/>
      <c r="I1128" s="4"/>
      <c r="J1128" s="4"/>
    </row>
    <row r="1129" customFormat="false" ht="12.75" hidden="false" customHeight="true" outlineLevel="0" collapsed="false">
      <c r="H1129" s="4"/>
      <c r="I1129" s="4"/>
      <c r="J1129" s="4"/>
    </row>
    <row r="1130" customFormat="false" ht="12.75" hidden="false" customHeight="true" outlineLevel="0" collapsed="false">
      <c r="H1130" s="4"/>
      <c r="I1130" s="4"/>
      <c r="J1130" s="4"/>
    </row>
    <row r="1131" customFormat="false" ht="12.75" hidden="false" customHeight="true" outlineLevel="0" collapsed="false">
      <c r="H1131" s="4"/>
      <c r="I1131" s="4"/>
      <c r="J1131" s="4"/>
    </row>
    <row r="1132" customFormat="false" ht="12.75" hidden="false" customHeight="true" outlineLevel="0" collapsed="false">
      <c r="H1132" s="4"/>
      <c r="I1132" s="4"/>
      <c r="J1132" s="4"/>
    </row>
    <row r="1133" customFormat="false" ht="12.75" hidden="false" customHeight="true" outlineLevel="0" collapsed="false">
      <c r="H1133" s="4"/>
      <c r="I1133" s="4"/>
      <c r="J1133" s="4"/>
    </row>
    <row r="1134" customFormat="false" ht="12.75" hidden="false" customHeight="true" outlineLevel="0" collapsed="false">
      <c r="H1134" s="4"/>
      <c r="I1134" s="4"/>
      <c r="J1134" s="4"/>
    </row>
    <row r="1135" customFormat="false" ht="12.75" hidden="false" customHeight="true" outlineLevel="0" collapsed="false">
      <c r="H1135" s="4"/>
      <c r="I1135" s="4"/>
      <c r="J1135" s="4"/>
    </row>
    <row r="1136" customFormat="false" ht="12.75" hidden="false" customHeight="true" outlineLevel="0" collapsed="false">
      <c r="H1136" s="4"/>
      <c r="I1136" s="4"/>
      <c r="J1136" s="4"/>
    </row>
    <row r="1137" customFormat="false" ht="12.75" hidden="false" customHeight="true" outlineLevel="0" collapsed="false">
      <c r="H1137" s="4"/>
      <c r="I1137" s="4"/>
      <c r="J1137" s="4"/>
    </row>
    <row r="1138" customFormat="false" ht="12.75" hidden="false" customHeight="true" outlineLevel="0" collapsed="false">
      <c r="H1138" s="4"/>
      <c r="I1138" s="4"/>
      <c r="J1138" s="4"/>
    </row>
    <row r="1139" customFormat="false" ht="12.75" hidden="false" customHeight="true" outlineLevel="0" collapsed="false">
      <c r="H1139" s="4"/>
      <c r="I1139" s="4"/>
      <c r="J1139" s="4"/>
    </row>
    <row r="1140" customFormat="false" ht="12.75" hidden="false" customHeight="true" outlineLevel="0" collapsed="false">
      <c r="H1140" s="4"/>
      <c r="I1140" s="4"/>
      <c r="J1140" s="4"/>
    </row>
    <row r="1141" customFormat="false" ht="12.75" hidden="false" customHeight="true" outlineLevel="0" collapsed="false">
      <c r="H1141" s="4"/>
      <c r="I1141" s="4"/>
      <c r="J1141" s="4"/>
    </row>
    <row r="1142" customFormat="false" ht="12.75" hidden="false" customHeight="true" outlineLevel="0" collapsed="false">
      <c r="H1142" s="4"/>
      <c r="I1142" s="4"/>
      <c r="J1142" s="4"/>
    </row>
    <row r="1143" customFormat="false" ht="12.75" hidden="false" customHeight="true" outlineLevel="0" collapsed="false">
      <c r="H1143" s="4"/>
      <c r="I1143" s="4"/>
      <c r="J1143" s="4"/>
    </row>
    <row r="1144" customFormat="false" ht="12.75" hidden="false" customHeight="true" outlineLevel="0" collapsed="false">
      <c r="H1144" s="4"/>
      <c r="I1144" s="4"/>
      <c r="J1144" s="4"/>
    </row>
    <row r="1145" customFormat="false" ht="12.75" hidden="false" customHeight="true" outlineLevel="0" collapsed="false">
      <c r="H1145" s="4"/>
      <c r="I1145" s="4"/>
      <c r="J1145" s="4"/>
    </row>
    <row r="1146" customFormat="false" ht="12.75" hidden="false" customHeight="true" outlineLevel="0" collapsed="false">
      <c r="H1146" s="4"/>
      <c r="I1146" s="4"/>
      <c r="J1146" s="4"/>
    </row>
    <row r="1147" customFormat="false" ht="12.75" hidden="false" customHeight="true" outlineLevel="0" collapsed="false">
      <c r="H1147" s="4"/>
      <c r="I1147" s="4"/>
      <c r="J1147" s="4"/>
    </row>
    <row r="1148" customFormat="false" ht="12.75" hidden="false" customHeight="true" outlineLevel="0" collapsed="false">
      <c r="H1148" s="4"/>
      <c r="I1148" s="4"/>
      <c r="J1148" s="4"/>
    </row>
    <row r="1149" customFormat="false" ht="12.75" hidden="false" customHeight="true" outlineLevel="0" collapsed="false">
      <c r="H1149" s="4"/>
      <c r="I1149" s="4"/>
      <c r="J1149" s="4"/>
    </row>
    <row r="1150" customFormat="false" ht="12.75" hidden="false" customHeight="true" outlineLevel="0" collapsed="false">
      <c r="H1150" s="4"/>
      <c r="I1150" s="4"/>
      <c r="J1150" s="4"/>
    </row>
    <row r="1151" customFormat="false" ht="12.75" hidden="false" customHeight="true" outlineLevel="0" collapsed="false">
      <c r="H1151" s="4"/>
      <c r="I1151" s="4"/>
      <c r="J1151" s="4"/>
    </row>
    <row r="1152" customFormat="false" ht="12.75" hidden="false" customHeight="true" outlineLevel="0" collapsed="false">
      <c r="H1152" s="4"/>
      <c r="I1152" s="4"/>
      <c r="J1152" s="4"/>
    </row>
    <row r="1153" customFormat="false" ht="12.75" hidden="false" customHeight="true" outlineLevel="0" collapsed="false">
      <c r="H1153" s="4"/>
      <c r="I1153" s="4"/>
      <c r="J1153" s="4"/>
    </row>
    <row r="1154" customFormat="false" ht="12.75" hidden="false" customHeight="true" outlineLevel="0" collapsed="false">
      <c r="H1154" s="4"/>
      <c r="I1154" s="4"/>
      <c r="J1154" s="4"/>
    </row>
    <row r="1155" customFormat="false" ht="12.75" hidden="false" customHeight="true" outlineLevel="0" collapsed="false">
      <c r="H1155" s="4"/>
      <c r="I1155" s="4"/>
      <c r="J1155" s="4"/>
    </row>
    <row r="1156" customFormat="false" ht="12.75" hidden="false" customHeight="true" outlineLevel="0" collapsed="false">
      <c r="H1156" s="4"/>
      <c r="I1156" s="4"/>
      <c r="J1156" s="4"/>
    </row>
    <row r="1157" customFormat="false" ht="12.75" hidden="false" customHeight="true" outlineLevel="0" collapsed="false">
      <c r="H1157" s="4"/>
      <c r="I1157" s="4"/>
      <c r="J1157" s="4"/>
    </row>
    <row r="1158" customFormat="false" ht="12.75" hidden="false" customHeight="true" outlineLevel="0" collapsed="false">
      <c r="H1158" s="4"/>
      <c r="I1158" s="4"/>
      <c r="J1158" s="4"/>
    </row>
    <row r="1159" customFormat="false" ht="12.75" hidden="false" customHeight="true" outlineLevel="0" collapsed="false">
      <c r="H1159" s="4"/>
      <c r="I1159" s="4"/>
      <c r="J1159" s="4"/>
    </row>
    <row r="1160" customFormat="false" ht="12.75" hidden="false" customHeight="true" outlineLevel="0" collapsed="false">
      <c r="H1160" s="4"/>
      <c r="I1160" s="4"/>
      <c r="J1160" s="4"/>
    </row>
    <row r="1161" customFormat="false" ht="12.75" hidden="false" customHeight="true" outlineLevel="0" collapsed="false">
      <c r="H1161" s="4"/>
      <c r="I1161" s="4"/>
      <c r="J1161" s="4"/>
    </row>
    <row r="1162" customFormat="false" ht="12.75" hidden="false" customHeight="true" outlineLevel="0" collapsed="false">
      <c r="H1162" s="4"/>
      <c r="I1162" s="4"/>
      <c r="J1162" s="4"/>
    </row>
    <row r="1163" customFormat="false" ht="12.75" hidden="false" customHeight="true" outlineLevel="0" collapsed="false">
      <c r="H1163" s="4"/>
      <c r="I1163" s="4"/>
      <c r="J1163" s="4"/>
    </row>
    <row r="1164" customFormat="false" ht="12.75" hidden="false" customHeight="true" outlineLevel="0" collapsed="false">
      <c r="H1164" s="4"/>
      <c r="I1164" s="4"/>
      <c r="J1164" s="4"/>
    </row>
    <row r="1165" customFormat="false" ht="12.75" hidden="false" customHeight="true" outlineLevel="0" collapsed="false">
      <c r="H1165" s="4"/>
      <c r="I1165" s="4"/>
      <c r="J1165" s="4"/>
    </row>
    <row r="1166" customFormat="false" ht="12.75" hidden="false" customHeight="true" outlineLevel="0" collapsed="false">
      <c r="H1166" s="4"/>
      <c r="I1166" s="4"/>
      <c r="J1166" s="4"/>
    </row>
    <row r="1167" customFormat="false" ht="12.75" hidden="false" customHeight="true" outlineLevel="0" collapsed="false">
      <c r="H1167" s="4"/>
      <c r="I1167" s="4"/>
      <c r="J1167" s="4"/>
    </row>
    <row r="1168" customFormat="false" ht="12.75" hidden="false" customHeight="true" outlineLevel="0" collapsed="false">
      <c r="H1168" s="4"/>
      <c r="I1168" s="4"/>
      <c r="J1168" s="4"/>
    </row>
    <row r="1169" customFormat="false" ht="12.75" hidden="false" customHeight="true" outlineLevel="0" collapsed="false">
      <c r="H1169" s="4"/>
      <c r="I1169" s="4"/>
      <c r="J1169" s="4"/>
    </row>
    <row r="1170" customFormat="false" ht="12.75" hidden="false" customHeight="true" outlineLevel="0" collapsed="false">
      <c r="H1170" s="4"/>
      <c r="I1170" s="4"/>
      <c r="J1170" s="4"/>
    </row>
    <row r="1171" customFormat="false" ht="12.75" hidden="false" customHeight="true" outlineLevel="0" collapsed="false">
      <c r="H1171" s="4"/>
      <c r="I1171" s="4"/>
      <c r="J1171" s="4"/>
    </row>
    <row r="1172" customFormat="false" ht="12.75" hidden="false" customHeight="true" outlineLevel="0" collapsed="false">
      <c r="H1172" s="4"/>
      <c r="I1172" s="4"/>
      <c r="J1172" s="4"/>
    </row>
    <row r="1173" customFormat="false" ht="12.75" hidden="false" customHeight="true" outlineLevel="0" collapsed="false">
      <c r="H1173" s="4"/>
      <c r="I1173" s="4"/>
      <c r="J1173" s="4"/>
    </row>
    <row r="1174" customFormat="false" ht="12.75" hidden="false" customHeight="true" outlineLevel="0" collapsed="false">
      <c r="H1174" s="4"/>
      <c r="I1174" s="4"/>
      <c r="J1174" s="4"/>
    </row>
    <row r="1175" customFormat="false" ht="12.75" hidden="false" customHeight="true" outlineLevel="0" collapsed="false">
      <c r="H1175" s="4"/>
      <c r="I1175" s="4"/>
      <c r="J1175" s="4"/>
    </row>
    <row r="1176" customFormat="false" ht="12.75" hidden="false" customHeight="true" outlineLevel="0" collapsed="false">
      <c r="H1176" s="4"/>
      <c r="I1176" s="4"/>
      <c r="J1176" s="4"/>
    </row>
    <row r="1177" customFormat="false" ht="12.75" hidden="false" customHeight="true" outlineLevel="0" collapsed="false">
      <c r="H1177" s="4"/>
      <c r="I1177" s="4"/>
      <c r="J1177" s="4"/>
    </row>
    <row r="1178" customFormat="false" ht="12.75" hidden="false" customHeight="true" outlineLevel="0" collapsed="false">
      <c r="H1178" s="4"/>
      <c r="I1178" s="4"/>
      <c r="J1178" s="4"/>
    </row>
    <row r="1179" customFormat="false" ht="12.75" hidden="false" customHeight="true" outlineLevel="0" collapsed="false">
      <c r="H1179" s="4"/>
      <c r="I1179" s="4"/>
      <c r="J1179" s="4"/>
    </row>
    <row r="1180" customFormat="false" ht="12.75" hidden="false" customHeight="true" outlineLevel="0" collapsed="false">
      <c r="H1180" s="4"/>
      <c r="I1180" s="4"/>
      <c r="J1180" s="4"/>
    </row>
    <row r="1181" customFormat="false" ht="12.75" hidden="false" customHeight="true" outlineLevel="0" collapsed="false">
      <c r="H1181" s="4"/>
      <c r="I1181" s="4"/>
      <c r="J1181" s="4"/>
    </row>
    <row r="1182" customFormat="false" ht="12.75" hidden="false" customHeight="true" outlineLevel="0" collapsed="false">
      <c r="H1182" s="4"/>
      <c r="I1182" s="4"/>
      <c r="J1182" s="4"/>
    </row>
    <row r="1183" customFormat="false" ht="12.75" hidden="false" customHeight="true" outlineLevel="0" collapsed="false">
      <c r="H1183" s="4"/>
      <c r="I1183" s="4"/>
      <c r="J1183" s="4"/>
    </row>
    <row r="1184" customFormat="false" ht="12.75" hidden="false" customHeight="true" outlineLevel="0" collapsed="false">
      <c r="H1184" s="4"/>
      <c r="I1184" s="4"/>
      <c r="J1184" s="4"/>
    </row>
    <row r="1185" customFormat="false" ht="12.75" hidden="false" customHeight="true" outlineLevel="0" collapsed="false">
      <c r="H1185" s="4"/>
      <c r="I1185" s="4"/>
      <c r="J1185" s="4"/>
    </row>
    <row r="1186" customFormat="false" ht="12.75" hidden="false" customHeight="true" outlineLevel="0" collapsed="false">
      <c r="H1186" s="4"/>
      <c r="I1186" s="4"/>
      <c r="J1186" s="4"/>
    </row>
    <row r="1187" customFormat="false" ht="12.75" hidden="false" customHeight="true" outlineLevel="0" collapsed="false">
      <c r="H1187" s="4"/>
      <c r="I1187" s="4"/>
      <c r="J1187" s="4"/>
    </row>
    <row r="1188" customFormat="false" ht="12.75" hidden="false" customHeight="true" outlineLevel="0" collapsed="false">
      <c r="H1188" s="4"/>
      <c r="I1188" s="4"/>
      <c r="J1188" s="4"/>
    </row>
    <row r="1189" customFormat="false" ht="12.75" hidden="false" customHeight="true" outlineLevel="0" collapsed="false">
      <c r="H1189" s="4"/>
      <c r="I1189" s="4"/>
      <c r="J1189" s="4"/>
    </row>
    <row r="1190" customFormat="false" ht="12.75" hidden="false" customHeight="true" outlineLevel="0" collapsed="false">
      <c r="H1190" s="4"/>
      <c r="I1190" s="4"/>
      <c r="J1190" s="4"/>
    </row>
    <row r="1191" customFormat="false" ht="12.75" hidden="false" customHeight="true" outlineLevel="0" collapsed="false">
      <c r="H1191" s="4"/>
      <c r="I1191" s="4"/>
      <c r="J1191" s="4"/>
    </row>
    <row r="1192" customFormat="false" ht="12.75" hidden="false" customHeight="true" outlineLevel="0" collapsed="false">
      <c r="H1192" s="4"/>
      <c r="I1192" s="4"/>
      <c r="J1192" s="4"/>
    </row>
    <row r="1193" customFormat="false" ht="12.75" hidden="false" customHeight="true" outlineLevel="0" collapsed="false">
      <c r="H1193" s="4"/>
      <c r="I1193" s="4"/>
      <c r="J1193" s="4"/>
    </row>
    <row r="1194" customFormat="false" ht="12.75" hidden="false" customHeight="true" outlineLevel="0" collapsed="false">
      <c r="H1194" s="4"/>
      <c r="I1194" s="4"/>
      <c r="J1194" s="4"/>
    </row>
    <row r="1195" customFormat="false" ht="12.75" hidden="false" customHeight="true" outlineLevel="0" collapsed="false">
      <c r="H1195" s="4"/>
      <c r="I1195" s="4"/>
      <c r="J1195" s="4"/>
    </row>
    <row r="1196" customFormat="false" ht="12.75" hidden="false" customHeight="true" outlineLevel="0" collapsed="false">
      <c r="H1196" s="4"/>
      <c r="I1196" s="4"/>
      <c r="J1196" s="4"/>
    </row>
    <row r="1197" customFormat="false" ht="12.75" hidden="false" customHeight="true" outlineLevel="0" collapsed="false">
      <c r="H1197" s="4"/>
      <c r="I1197" s="4"/>
      <c r="J1197" s="4"/>
    </row>
    <row r="1198" customFormat="false" ht="12.75" hidden="false" customHeight="true" outlineLevel="0" collapsed="false">
      <c r="H1198" s="4"/>
      <c r="I1198" s="4"/>
      <c r="J1198" s="4"/>
    </row>
    <row r="1199" customFormat="false" ht="12.75" hidden="false" customHeight="true" outlineLevel="0" collapsed="false">
      <c r="H1199" s="4"/>
      <c r="I1199" s="4"/>
      <c r="J1199" s="4"/>
    </row>
    <row r="1200" customFormat="false" ht="12.75" hidden="false" customHeight="true" outlineLevel="0" collapsed="false">
      <c r="H1200" s="4"/>
      <c r="I1200" s="4"/>
      <c r="J1200" s="4"/>
    </row>
    <row r="1201" customFormat="false" ht="12.75" hidden="false" customHeight="true" outlineLevel="0" collapsed="false">
      <c r="H1201" s="4"/>
      <c r="I1201" s="4"/>
      <c r="J1201" s="4"/>
    </row>
    <row r="1202" customFormat="false" ht="12.75" hidden="false" customHeight="true" outlineLevel="0" collapsed="false">
      <c r="H1202" s="4"/>
      <c r="I1202" s="4"/>
      <c r="J1202" s="4"/>
    </row>
    <row r="1203" customFormat="false" ht="12.75" hidden="false" customHeight="true" outlineLevel="0" collapsed="false">
      <c r="H1203" s="4"/>
      <c r="I1203" s="4"/>
      <c r="J1203" s="4"/>
    </row>
    <row r="1204" customFormat="false" ht="12.75" hidden="false" customHeight="true" outlineLevel="0" collapsed="false">
      <c r="H1204" s="4"/>
      <c r="I1204" s="4"/>
      <c r="J1204" s="4"/>
    </row>
    <row r="1205" customFormat="false" ht="12.75" hidden="false" customHeight="true" outlineLevel="0" collapsed="false">
      <c r="H1205" s="4"/>
      <c r="I1205" s="4"/>
      <c r="J1205" s="4"/>
    </row>
    <row r="1206" customFormat="false" ht="12.75" hidden="false" customHeight="true" outlineLevel="0" collapsed="false">
      <c r="H1206" s="4"/>
      <c r="I1206" s="4"/>
      <c r="J1206" s="4"/>
    </row>
    <row r="1207" customFormat="false" ht="12.75" hidden="false" customHeight="true" outlineLevel="0" collapsed="false">
      <c r="H1207" s="4"/>
      <c r="I1207" s="4"/>
      <c r="J1207" s="4"/>
    </row>
    <row r="1208" customFormat="false" ht="12.75" hidden="false" customHeight="true" outlineLevel="0" collapsed="false">
      <c r="H1208" s="4"/>
      <c r="I1208" s="4"/>
      <c r="J1208" s="4"/>
    </row>
    <row r="1209" customFormat="false" ht="12.75" hidden="false" customHeight="true" outlineLevel="0" collapsed="false">
      <c r="H1209" s="4"/>
      <c r="I1209" s="4"/>
      <c r="J1209" s="4"/>
    </row>
    <row r="1210" customFormat="false" ht="12.75" hidden="false" customHeight="true" outlineLevel="0" collapsed="false">
      <c r="H1210" s="4"/>
      <c r="I1210" s="4"/>
      <c r="J1210" s="4"/>
    </row>
    <row r="1211" customFormat="false" ht="12.75" hidden="false" customHeight="true" outlineLevel="0" collapsed="false">
      <c r="H1211" s="4"/>
      <c r="I1211" s="4"/>
      <c r="J1211" s="4"/>
    </row>
    <row r="1212" customFormat="false" ht="12.75" hidden="false" customHeight="true" outlineLevel="0" collapsed="false">
      <c r="H1212" s="4"/>
      <c r="I1212" s="4"/>
      <c r="J1212" s="4"/>
    </row>
    <row r="1213" customFormat="false" ht="12.75" hidden="false" customHeight="true" outlineLevel="0" collapsed="false">
      <c r="H1213" s="4"/>
      <c r="I1213" s="4"/>
      <c r="J1213" s="4"/>
    </row>
    <row r="1214" customFormat="false" ht="12.75" hidden="false" customHeight="true" outlineLevel="0" collapsed="false">
      <c r="H1214" s="4"/>
      <c r="I1214" s="4"/>
      <c r="J1214" s="4"/>
    </row>
    <row r="1215" customFormat="false" ht="12.75" hidden="false" customHeight="true" outlineLevel="0" collapsed="false">
      <c r="H1215" s="4"/>
      <c r="I1215" s="4"/>
      <c r="J1215" s="4"/>
    </row>
    <row r="1216" customFormat="false" ht="12.75" hidden="false" customHeight="true" outlineLevel="0" collapsed="false">
      <c r="H1216" s="4"/>
      <c r="I1216" s="4"/>
      <c r="J1216" s="4"/>
    </row>
    <row r="1217" customFormat="false" ht="12.75" hidden="false" customHeight="true" outlineLevel="0" collapsed="false">
      <c r="H1217" s="4"/>
      <c r="I1217" s="4"/>
      <c r="J1217" s="4"/>
    </row>
    <row r="1218" customFormat="false" ht="12.75" hidden="false" customHeight="true" outlineLevel="0" collapsed="false">
      <c r="H1218" s="4"/>
      <c r="I1218" s="4"/>
      <c r="J1218" s="4"/>
    </row>
    <row r="1219" customFormat="false" ht="12.75" hidden="false" customHeight="true" outlineLevel="0" collapsed="false">
      <c r="H1219" s="4"/>
      <c r="I1219" s="4"/>
      <c r="J1219" s="4"/>
    </row>
    <row r="1220" customFormat="false" ht="12.75" hidden="false" customHeight="true" outlineLevel="0" collapsed="false">
      <c r="H1220" s="4"/>
      <c r="I1220" s="4"/>
      <c r="J1220" s="4"/>
    </row>
    <row r="1221" customFormat="false" ht="12.75" hidden="false" customHeight="true" outlineLevel="0" collapsed="false">
      <c r="H1221" s="4"/>
      <c r="I1221" s="4"/>
      <c r="J1221" s="4"/>
    </row>
    <row r="1222" customFormat="false" ht="12.75" hidden="false" customHeight="true" outlineLevel="0" collapsed="false">
      <c r="H1222" s="4"/>
      <c r="I1222" s="4"/>
      <c r="J1222" s="4"/>
    </row>
    <row r="1223" customFormat="false" ht="12.75" hidden="false" customHeight="true" outlineLevel="0" collapsed="false">
      <c r="H1223" s="4"/>
      <c r="I1223" s="4"/>
      <c r="J1223" s="4"/>
    </row>
    <row r="1224" customFormat="false" ht="12.75" hidden="false" customHeight="true" outlineLevel="0" collapsed="false">
      <c r="H1224" s="4"/>
      <c r="I1224" s="4"/>
      <c r="J1224" s="4"/>
    </row>
    <row r="1225" customFormat="false" ht="12.75" hidden="false" customHeight="true" outlineLevel="0" collapsed="false">
      <c r="H1225" s="4"/>
      <c r="I1225" s="4"/>
      <c r="J1225" s="4"/>
    </row>
    <row r="1226" customFormat="false" ht="12.75" hidden="false" customHeight="true" outlineLevel="0" collapsed="false">
      <c r="H1226" s="4"/>
      <c r="I1226" s="4"/>
      <c r="J1226" s="4"/>
    </row>
    <row r="1227" customFormat="false" ht="12.75" hidden="false" customHeight="true" outlineLevel="0" collapsed="false">
      <c r="H1227" s="4"/>
      <c r="I1227" s="4"/>
      <c r="J1227" s="4"/>
    </row>
    <row r="1228" customFormat="false" ht="12.75" hidden="false" customHeight="true" outlineLevel="0" collapsed="false">
      <c r="H1228" s="4"/>
      <c r="I1228" s="4"/>
      <c r="J1228" s="4"/>
    </row>
    <row r="1229" customFormat="false" ht="12.75" hidden="false" customHeight="true" outlineLevel="0" collapsed="false">
      <c r="H1229" s="4"/>
      <c r="I1229" s="4"/>
      <c r="J1229" s="4"/>
    </row>
    <row r="1230" customFormat="false" ht="12.75" hidden="false" customHeight="true" outlineLevel="0" collapsed="false">
      <c r="H1230" s="4"/>
      <c r="I1230" s="4"/>
      <c r="J1230" s="4"/>
    </row>
    <row r="1231" customFormat="false" ht="12.75" hidden="false" customHeight="true" outlineLevel="0" collapsed="false">
      <c r="H1231" s="4"/>
      <c r="I1231" s="4"/>
      <c r="J1231" s="4"/>
    </row>
    <row r="1232" customFormat="false" ht="12.75" hidden="false" customHeight="true" outlineLevel="0" collapsed="false">
      <c r="H1232" s="4"/>
      <c r="I1232" s="4"/>
      <c r="J1232" s="4"/>
    </row>
    <row r="1233" customFormat="false" ht="12.75" hidden="false" customHeight="true" outlineLevel="0" collapsed="false">
      <c r="H1233" s="4"/>
      <c r="I1233" s="4"/>
      <c r="J1233" s="4"/>
    </row>
    <row r="1234" customFormat="false" ht="12.75" hidden="false" customHeight="true" outlineLevel="0" collapsed="false">
      <c r="H1234" s="4"/>
      <c r="I1234" s="4"/>
      <c r="J1234" s="4"/>
    </row>
    <row r="1235" customFormat="false" ht="12.75" hidden="false" customHeight="true" outlineLevel="0" collapsed="false">
      <c r="H1235" s="4"/>
      <c r="I1235" s="4"/>
      <c r="J1235" s="4"/>
    </row>
    <row r="1236" customFormat="false" ht="12.75" hidden="false" customHeight="true" outlineLevel="0" collapsed="false">
      <c r="H1236" s="4"/>
      <c r="I1236" s="4"/>
      <c r="J1236" s="4"/>
    </row>
    <row r="1237" customFormat="false" ht="12.75" hidden="false" customHeight="true" outlineLevel="0" collapsed="false">
      <c r="H1237" s="4"/>
      <c r="I1237" s="4"/>
      <c r="J1237" s="4"/>
    </row>
    <row r="1238" customFormat="false" ht="12.75" hidden="false" customHeight="true" outlineLevel="0" collapsed="false">
      <c r="H1238" s="4"/>
      <c r="I1238" s="4"/>
      <c r="J1238" s="4"/>
    </row>
    <row r="1239" customFormat="false" ht="12.75" hidden="false" customHeight="true" outlineLevel="0" collapsed="false">
      <c r="H1239" s="4"/>
      <c r="I1239" s="4"/>
      <c r="J1239" s="4"/>
    </row>
    <row r="1240" customFormat="false" ht="12.75" hidden="false" customHeight="true" outlineLevel="0" collapsed="false">
      <c r="H1240" s="4"/>
      <c r="I1240" s="4"/>
      <c r="J1240" s="4"/>
    </row>
    <row r="1241" customFormat="false" ht="12.75" hidden="false" customHeight="true" outlineLevel="0" collapsed="false">
      <c r="H1241" s="4"/>
      <c r="I1241" s="4"/>
      <c r="J1241" s="4"/>
    </row>
    <row r="1242" customFormat="false" ht="12.75" hidden="false" customHeight="true" outlineLevel="0" collapsed="false">
      <c r="H1242" s="4"/>
      <c r="I1242" s="4"/>
      <c r="J1242" s="4"/>
    </row>
    <row r="1243" customFormat="false" ht="12.75" hidden="false" customHeight="true" outlineLevel="0" collapsed="false">
      <c r="H1243" s="4"/>
      <c r="I1243" s="4"/>
      <c r="J1243" s="4"/>
    </row>
    <row r="1244" customFormat="false" ht="12.75" hidden="false" customHeight="true" outlineLevel="0" collapsed="false">
      <c r="H1244" s="4"/>
      <c r="I1244" s="4"/>
      <c r="J1244" s="4"/>
    </row>
    <row r="1245" customFormat="false" ht="12.75" hidden="false" customHeight="true" outlineLevel="0" collapsed="false">
      <c r="H1245" s="4"/>
      <c r="I1245" s="4"/>
      <c r="J1245" s="4"/>
    </row>
    <row r="1246" customFormat="false" ht="12.75" hidden="false" customHeight="true" outlineLevel="0" collapsed="false">
      <c r="H1246" s="4"/>
      <c r="I1246" s="4"/>
      <c r="J1246" s="4"/>
    </row>
    <row r="1247" customFormat="false" ht="12.75" hidden="false" customHeight="true" outlineLevel="0" collapsed="false">
      <c r="H1247" s="4"/>
      <c r="I1247" s="4"/>
      <c r="J1247" s="4"/>
    </row>
    <row r="1248" customFormat="false" ht="12.75" hidden="false" customHeight="true" outlineLevel="0" collapsed="false">
      <c r="H1248" s="4"/>
      <c r="I1248" s="4"/>
      <c r="J1248" s="4"/>
    </row>
    <row r="1249" customFormat="false" ht="12.75" hidden="false" customHeight="true" outlineLevel="0" collapsed="false">
      <c r="H1249" s="4"/>
      <c r="I1249" s="4"/>
      <c r="J1249" s="4"/>
    </row>
    <row r="1250" customFormat="false" ht="12.75" hidden="false" customHeight="true" outlineLevel="0" collapsed="false">
      <c r="H1250" s="4"/>
      <c r="I1250" s="4"/>
      <c r="J1250" s="4"/>
    </row>
    <row r="1251" customFormat="false" ht="12.75" hidden="false" customHeight="true" outlineLevel="0" collapsed="false">
      <c r="H1251" s="4"/>
      <c r="I1251" s="4"/>
      <c r="J1251" s="4"/>
    </row>
    <row r="1252" customFormat="false" ht="12.75" hidden="false" customHeight="true" outlineLevel="0" collapsed="false">
      <c r="H1252" s="4"/>
      <c r="I1252" s="4"/>
      <c r="J1252" s="4"/>
    </row>
    <row r="1253" customFormat="false" ht="12.75" hidden="false" customHeight="true" outlineLevel="0" collapsed="false">
      <c r="H1253" s="4"/>
      <c r="I1253" s="4"/>
      <c r="J1253" s="4"/>
    </row>
    <row r="1254" customFormat="false" ht="12.75" hidden="false" customHeight="true" outlineLevel="0" collapsed="false">
      <c r="H1254" s="4"/>
      <c r="I1254" s="4"/>
      <c r="J1254" s="4"/>
    </row>
    <row r="1255" customFormat="false" ht="12.75" hidden="false" customHeight="true" outlineLevel="0" collapsed="false">
      <c r="H1255" s="4"/>
      <c r="I1255" s="4"/>
      <c r="J1255" s="4"/>
    </row>
    <row r="1256" customFormat="false" ht="12.75" hidden="false" customHeight="true" outlineLevel="0" collapsed="false">
      <c r="H1256" s="4"/>
      <c r="I1256" s="4"/>
      <c r="J1256" s="4"/>
    </row>
    <row r="1257" customFormat="false" ht="12.75" hidden="false" customHeight="true" outlineLevel="0" collapsed="false">
      <c r="H1257" s="4"/>
      <c r="I1257" s="4"/>
      <c r="J1257" s="4"/>
    </row>
    <row r="1258" customFormat="false" ht="12.75" hidden="false" customHeight="true" outlineLevel="0" collapsed="false">
      <c r="H1258" s="4"/>
      <c r="I1258" s="4"/>
      <c r="J1258" s="4"/>
    </row>
    <row r="1259" customFormat="false" ht="12.75" hidden="false" customHeight="true" outlineLevel="0" collapsed="false">
      <c r="H1259" s="4"/>
      <c r="I1259" s="4"/>
      <c r="J1259" s="4"/>
    </row>
    <row r="1260" customFormat="false" ht="12.75" hidden="false" customHeight="true" outlineLevel="0" collapsed="false">
      <c r="H1260" s="4"/>
      <c r="I1260" s="4"/>
      <c r="J1260" s="4"/>
    </row>
    <row r="1261" customFormat="false" ht="12.75" hidden="false" customHeight="true" outlineLevel="0" collapsed="false">
      <c r="H1261" s="4"/>
      <c r="I1261" s="4"/>
      <c r="J1261" s="4"/>
    </row>
    <row r="1262" customFormat="false" ht="12.75" hidden="false" customHeight="true" outlineLevel="0" collapsed="false">
      <c r="H1262" s="4"/>
      <c r="I1262" s="4"/>
      <c r="J1262" s="4"/>
    </row>
    <row r="1263" customFormat="false" ht="12.75" hidden="false" customHeight="true" outlineLevel="0" collapsed="false">
      <c r="H1263" s="4"/>
      <c r="I1263" s="4"/>
      <c r="J1263" s="4"/>
    </row>
    <row r="1264" customFormat="false" ht="12.75" hidden="false" customHeight="true" outlineLevel="0" collapsed="false">
      <c r="H1264" s="4"/>
      <c r="I1264" s="4"/>
      <c r="J1264" s="4"/>
    </row>
    <row r="1265" customFormat="false" ht="12.75" hidden="false" customHeight="true" outlineLevel="0" collapsed="false">
      <c r="H1265" s="4"/>
      <c r="I1265" s="4"/>
      <c r="J1265" s="4"/>
    </row>
    <row r="1266" customFormat="false" ht="12.75" hidden="false" customHeight="true" outlineLevel="0" collapsed="false">
      <c r="H1266" s="4"/>
      <c r="I1266" s="4"/>
      <c r="J1266" s="4"/>
    </row>
    <row r="1267" customFormat="false" ht="12.75" hidden="false" customHeight="true" outlineLevel="0" collapsed="false">
      <c r="H1267" s="4"/>
      <c r="I1267" s="4"/>
      <c r="J1267" s="4"/>
    </row>
    <row r="1268" customFormat="false" ht="12.75" hidden="false" customHeight="true" outlineLevel="0" collapsed="false">
      <c r="H1268" s="4"/>
      <c r="I1268" s="4"/>
      <c r="J1268" s="4"/>
    </row>
    <row r="1269" customFormat="false" ht="12.75" hidden="false" customHeight="true" outlineLevel="0" collapsed="false">
      <c r="H1269" s="4"/>
      <c r="I1269" s="4"/>
      <c r="J1269" s="4"/>
    </row>
    <row r="1270" customFormat="false" ht="12.75" hidden="false" customHeight="true" outlineLevel="0" collapsed="false">
      <c r="H1270" s="4"/>
      <c r="I1270" s="4"/>
      <c r="J1270" s="4"/>
    </row>
    <row r="1271" customFormat="false" ht="12.75" hidden="false" customHeight="true" outlineLevel="0" collapsed="false">
      <c r="H1271" s="4"/>
      <c r="I1271" s="4"/>
      <c r="J1271" s="4"/>
    </row>
    <row r="1272" customFormat="false" ht="12.75" hidden="false" customHeight="true" outlineLevel="0" collapsed="false">
      <c r="H1272" s="4"/>
      <c r="I1272" s="4"/>
      <c r="J1272" s="4"/>
    </row>
    <row r="1273" customFormat="false" ht="12.75" hidden="false" customHeight="true" outlineLevel="0" collapsed="false">
      <c r="H1273" s="4"/>
      <c r="I1273" s="4"/>
      <c r="J1273" s="4"/>
    </row>
    <row r="1274" customFormat="false" ht="12.75" hidden="false" customHeight="true" outlineLevel="0" collapsed="false">
      <c r="H1274" s="4"/>
      <c r="I1274" s="4"/>
      <c r="J1274" s="4"/>
    </row>
    <row r="1275" customFormat="false" ht="12.75" hidden="false" customHeight="true" outlineLevel="0" collapsed="false">
      <c r="H1275" s="4"/>
      <c r="I1275" s="4"/>
      <c r="J1275" s="4"/>
    </row>
    <row r="1276" customFormat="false" ht="12.75" hidden="false" customHeight="true" outlineLevel="0" collapsed="false">
      <c r="H1276" s="4"/>
      <c r="I1276" s="4"/>
      <c r="J1276" s="4"/>
    </row>
    <row r="1277" customFormat="false" ht="12.75" hidden="false" customHeight="true" outlineLevel="0" collapsed="false">
      <c r="H1277" s="4"/>
      <c r="I1277" s="4"/>
      <c r="J1277" s="4"/>
    </row>
    <row r="1278" customFormat="false" ht="12.75" hidden="false" customHeight="true" outlineLevel="0" collapsed="false">
      <c r="H1278" s="4"/>
      <c r="I1278" s="4"/>
      <c r="J1278" s="4"/>
    </row>
    <row r="1279" customFormat="false" ht="12.75" hidden="false" customHeight="true" outlineLevel="0" collapsed="false">
      <c r="H1279" s="4"/>
      <c r="I1279" s="4"/>
      <c r="J1279" s="4"/>
    </row>
    <row r="1280" customFormat="false" ht="12.75" hidden="false" customHeight="true" outlineLevel="0" collapsed="false">
      <c r="H1280" s="4"/>
      <c r="I1280" s="4"/>
      <c r="J1280" s="4"/>
    </row>
    <row r="1281" customFormat="false" ht="12.75" hidden="false" customHeight="true" outlineLevel="0" collapsed="false">
      <c r="H1281" s="4"/>
      <c r="I1281" s="4"/>
      <c r="J1281" s="4"/>
    </row>
    <row r="1282" customFormat="false" ht="12.75" hidden="false" customHeight="true" outlineLevel="0" collapsed="false">
      <c r="H1282" s="4"/>
      <c r="I1282" s="4"/>
      <c r="J1282" s="4"/>
    </row>
    <row r="1283" customFormat="false" ht="12.75" hidden="false" customHeight="true" outlineLevel="0" collapsed="false">
      <c r="H1283" s="4"/>
      <c r="I1283" s="4"/>
      <c r="J1283" s="4"/>
    </row>
    <row r="1284" customFormat="false" ht="12.75" hidden="false" customHeight="true" outlineLevel="0" collapsed="false">
      <c r="H1284" s="4"/>
      <c r="I1284" s="4"/>
      <c r="J1284" s="4"/>
    </row>
    <row r="1285" customFormat="false" ht="12.75" hidden="false" customHeight="true" outlineLevel="0" collapsed="false">
      <c r="H1285" s="4"/>
      <c r="I1285" s="4"/>
      <c r="J1285" s="4"/>
    </row>
    <row r="59998" customFormat="false" ht="7.5" hidden="false" customHeight="true" outlineLevel="0" collapsed="false"/>
    <row r="59999" customFormat="false" ht="7.5" hidden="false" customHeight="true" outlineLevel="0" collapsed="false"/>
    <row r="60000" customFormat="false" ht="7.5" hidden="false" customHeight="true" outlineLevel="0" collapsed="false"/>
    <row r="60001" customFormat="false" ht="7.5" hidden="false" customHeight="true" outlineLevel="0" collapsed="false"/>
    <row r="60002" customFormat="false" ht="7.5" hidden="false" customHeight="true" outlineLevel="0" collapsed="false"/>
    <row r="60003" customFormat="false" ht="7.5" hidden="false" customHeight="true" outlineLevel="0" collapsed="false"/>
    <row r="60004" customFormat="false" ht="7.5" hidden="false" customHeight="true" outlineLevel="0" collapsed="false"/>
    <row r="60005" customFormat="false" ht="7.5" hidden="false" customHeight="true" outlineLevel="0" collapsed="false"/>
    <row r="60006" customFormat="false" ht="7.5" hidden="false" customHeight="true" outlineLevel="0" collapsed="false"/>
    <row r="60007" customFormat="false" ht="7.5" hidden="false" customHeight="true" outlineLevel="0" collapsed="false"/>
    <row r="60008" customFormat="false" ht="7.5" hidden="false" customHeight="true" outlineLevel="0" collapsed="false"/>
    <row r="60009" customFormat="false" ht="7.5" hidden="false" customHeight="true" outlineLevel="0" collapsed="false"/>
    <row r="60010" customFormat="false" ht="7.5" hidden="false" customHeight="true" outlineLevel="0" collapsed="false"/>
    <row r="60011" customFormat="false" ht="7.5" hidden="false" customHeight="true" outlineLevel="0" collapsed="false"/>
    <row r="60012" customFormat="false" ht="7.5" hidden="false" customHeight="true" outlineLevel="0" collapsed="false"/>
    <row r="60013" customFormat="false" ht="7.5" hidden="false" customHeight="true" outlineLevel="0" collapsed="false"/>
    <row r="60014" customFormat="false" ht="7.5" hidden="false" customHeight="true" outlineLevel="0" collapsed="false"/>
    <row r="60015" customFormat="false" ht="7.5" hidden="false" customHeight="true" outlineLevel="0" collapsed="false"/>
    <row r="60016" customFormat="false" ht="7.5" hidden="false" customHeight="true" outlineLevel="0" collapsed="false"/>
    <row r="60017" customFormat="false" ht="7.5" hidden="false" customHeight="true" outlineLevel="0" collapsed="false"/>
    <row r="60018" customFormat="false" ht="7.5" hidden="false" customHeight="true" outlineLevel="0" collapsed="false"/>
    <row r="60019" customFormat="false" ht="7.5" hidden="false" customHeight="true" outlineLevel="0" collapsed="false"/>
    <row r="60020" customFormat="false" ht="7.5" hidden="false" customHeight="true" outlineLevel="0" collapsed="false"/>
    <row r="60021" customFormat="false" ht="7.5" hidden="false" customHeight="true" outlineLevel="0" collapsed="false"/>
    <row r="60022" customFormat="false" ht="7.5" hidden="false" customHeight="true" outlineLevel="0" collapsed="false"/>
    <row r="60023" customFormat="false" ht="7.5" hidden="false" customHeight="true" outlineLevel="0" collapsed="false"/>
    <row r="60024" customFormat="false" ht="7.5" hidden="false" customHeight="true" outlineLevel="0" collapsed="false"/>
    <row r="60025" customFormat="false" ht="7.5" hidden="false" customHeight="true" outlineLevel="0" collapsed="false"/>
    <row r="60026" customFormat="false" ht="7.5" hidden="false" customHeight="true" outlineLevel="0" collapsed="false"/>
    <row r="60027" customFormat="false" ht="7.5" hidden="false" customHeight="true" outlineLevel="0" collapsed="false"/>
    <row r="60028" customFormat="false" ht="7.5" hidden="false" customHeight="true" outlineLevel="0" collapsed="false"/>
    <row r="60029" customFormat="false" ht="7.5" hidden="false" customHeight="true" outlineLevel="0" collapsed="false"/>
    <row r="60030" customFormat="false" ht="7.5" hidden="false" customHeight="true" outlineLevel="0" collapsed="false"/>
    <row r="60031" customFormat="false" ht="7.5" hidden="false" customHeight="true" outlineLevel="0" collapsed="false"/>
    <row r="60032" customFormat="false" ht="7.5" hidden="false" customHeight="true" outlineLevel="0" collapsed="false"/>
    <row r="60033" customFormat="false" ht="7.5" hidden="false" customHeight="true" outlineLevel="0" collapsed="false"/>
    <row r="60034" customFormat="false" ht="7.5" hidden="false" customHeight="true" outlineLevel="0" collapsed="false"/>
    <row r="60035" customFormat="false" ht="7.5" hidden="false" customHeight="true" outlineLevel="0" collapsed="false"/>
    <row r="60036" customFormat="false" ht="7.5" hidden="false" customHeight="true" outlineLevel="0" collapsed="false"/>
    <row r="60037" customFormat="false" ht="7.5" hidden="false" customHeight="true" outlineLevel="0" collapsed="false"/>
    <row r="60038" customFormat="false" ht="7.5" hidden="false" customHeight="true" outlineLevel="0" collapsed="false"/>
    <row r="60039" customFormat="false" ht="7.5" hidden="false" customHeight="true" outlineLevel="0" collapsed="false"/>
    <row r="60040" customFormat="false" ht="7.5" hidden="false" customHeight="true" outlineLevel="0" collapsed="false"/>
    <row r="60041" customFormat="false" ht="7.5" hidden="false" customHeight="true" outlineLevel="0" collapsed="false"/>
    <row r="60042" customFormat="false" ht="7.5" hidden="false" customHeight="true" outlineLevel="0" collapsed="false"/>
    <row r="60043" customFormat="false" ht="7.5" hidden="false" customHeight="true" outlineLevel="0" collapsed="false"/>
    <row r="60044" customFormat="false" ht="7.5" hidden="false" customHeight="true" outlineLevel="0" collapsed="false"/>
    <row r="60045" customFormat="false" ht="7.5" hidden="false" customHeight="true" outlineLevel="0" collapsed="false"/>
    <row r="60046" customFormat="false" ht="7.5" hidden="false" customHeight="true" outlineLevel="0" collapsed="false"/>
    <row r="60047" customFormat="false" ht="7.5" hidden="false" customHeight="true" outlineLevel="0" collapsed="false"/>
    <row r="60048" customFormat="false" ht="7.5" hidden="false" customHeight="true" outlineLevel="0" collapsed="false"/>
    <row r="60049" customFormat="false" ht="7.5" hidden="false" customHeight="true" outlineLevel="0" collapsed="false"/>
    <row r="60050" customFormat="false" ht="7.5" hidden="false" customHeight="true" outlineLevel="0" collapsed="false"/>
    <row r="60051" customFormat="false" ht="7.5" hidden="false" customHeight="true" outlineLevel="0" collapsed="false"/>
    <row r="60052" customFormat="false" ht="7.5" hidden="false" customHeight="true" outlineLevel="0" collapsed="false"/>
    <row r="60053" customFormat="false" ht="7.5" hidden="false" customHeight="true" outlineLevel="0" collapsed="false"/>
    <row r="60054" customFormat="false" ht="7.5" hidden="false" customHeight="true" outlineLevel="0" collapsed="false"/>
    <row r="60055" customFormat="false" ht="7.5" hidden="false" customHeight="true" outlineLevel="0" collapsed="false"/>
    <row r="60056" customFormat="false" ht="7.5" hidden="false" customHeight="true" outlineLevel="0" collapsed="false"/>
    <row r="60057" customFormat="false" ht="7.5" hidden="false" customHeight="true" outlineLevel="0" collapsed="false"/>
    <row r="60058" customFormat="false" ht="7.5" hidden="false" customHeight="true" outlineLevel="0" collapsed="false"/>
    <row r="60059" customFormat="false" ht="7.5" hidden="false" customHeight="true" outlineLevel="0" collapsed="false"/>
    <row r="60060" customFormat="false" ht="7.5" hidden="false" customHeight="true" outlineLevel="0" collapsed="false"/>
    <row r="60061" customFormat="false" ht="7.5" hidden="false" customHeight="true" outlineLevel="0" collapsed="false"/>
    <row r="60062" customFormat="false" ht="7.5" hidden="false" customHeight="true" outlineLevel="0" collapsed="false"/>
    <row r="60063" customFormat="false" ht="7.5" hidden="false" customHeight="true" outlineLevel="0" collapsed="false"/>
    <row r="60064" customFormat="false" ht="7.5" hidden="false" customHeight="true" outlineLevel="0" collapsed="false"/>
    <row r="60065" customFormat="false" ht="7.5" hidden="false" customHeight="true" outlineLevel="0" collapsed="false"/>
    <row r="60066" customFormat="false" ht="7.5" hidden="false" customHeight="true" outlineLevel="0" collapsed="false"/>
    <row r="60067" customFormat="false" ht="7.5" hidden="false" customHeight="true" outlineLevel="0" collapsed="false"/>
    <row r="60068" customFormat="false" ht="7.5" hidden="false" customHeight="true" outlineLevel="0" collapsed="false"/>
    <row r="60069" customFormat="false" ht="7.5" hidden="false" customHeight="true" outlineLevel="0" collapsed="false"/>
    <row r="60070" customFormat="false" ht="7.5" hidden="false" customHeight="true" outlineLevel="0" collapsed="false"/>
    <row r="60071" customFormat="false" ht="7.5" hidden="false" customHeight="true" outlineLevel="0" collapsed="false"/>
    <row r="60072" customFormat="false" ht="7.5" hidden="false" customHeight="true" outlineLevel="0" collapsed="false"/>
    <row r="60073" customFormat="false" ht="7.5" hidden="false" customHeight="true" outlineLevel="0" collapsed="false"/>
    <row r="60074" customFormat="false" ht="7.5" hidden="false" customHeight="true" outlineLevel="0" collapsed="false"/>
    <row r="60075" customFormat="false" ht="7.5" hidden="false" customHeight="true" outlineLevel="0" collapsed="false"/>
    <row r="60076" customFormat="false" ht="7.5" hidden="false" customHeight="true" outlineLevel="0" collapsed="false"/>
    <row r="60077" customFormat="false" ht="7.5" hidden="false" customHeight="true" outlineLevel="0" collapsed="false"/>
    <row r="60078" customFormat="false" ht="7.5" hidden="false" customHeight="true" outlineLevel="0" collapsed="false"/>
    <row r="60079" customFormat="false" ht="7.5" hidden="false" customHeight="true" outlineLevel="0" collapsed="false"/>
    <row r="60080" customFormat="false" ht="7.5" hidden="false" customHeight="true" outlineLevel="0" collapsed="false"/>
    <row r="60081" customFormat="false" ht="7.5" hidden="false" customHeight="true" outlineLevel="0" collapsed="false"/>
    <row r="60082" customFormat="false" ht="7.5" hidden="false" customHeight="true" outlineLevel="0" collapsed="false"/>
    <row r="60083" customFormat="false" ht="7.5" hidden="false" customHeight="true" outlineLevel="0" collapsed="false"/>
    <row r="60084" customFormat="false" ht="7.5" hidden="false" customHeight="true" outlineLevel="0" collapsed="false"/>
    <row r="60085" customFormat="false" ht="7.5" hidden="false" customHeight="true" outlineLevel="0" collapsed="false"/>
    <row r="60086" customFormat="false" ht="7.5" hidden="false" customHeight="true" outlineLevel="0" collapsed="false"/>
    <row r="60087" customFormat="false" ht="7.5" hidden="false" customHeight="true" outlineLevel="0" collapsed="false"/>
    <row r="60088" customFormat="false" ht="7.5" hidden="false" customHeight="true" outlineLevel="0" collapsed="false"/>
    <row r="60089" customFormat="false" ht="7.5" hidden="false" customHeight="true" outlineLevel="0" collapsed="false"/>
    <row r="60090" customFormat="false" ht="7.5" hidden="false" customHeight="true" outlineLevel="0" collapsed="false"/>
    <row r="60091" customFormat="false" ht="7.5" hidden="false" customHeight="true" outlineLevel="0" collapsed="false"/>
    <row r="60092" customFormat="false" ht="7.5" hidden="false" customHeight="true" outlineLevel="0" collapsed="false"/>
    <row r="60093" customFormat="false" ht="7.5" hidden="false" customHeight="true" outlineLevel="0" collapsed="false"/>
    <row r="60094" customFormat="false" ht="7.5" hidden="false" customHeight="true" outlineLevel="0" collapsed="false"/>
    <row r="60095" customFormat="false" ht="7.5" hidden="false" customHeight="true" outlineLevel="0" collapsed="false"/>
    <row r="60096" customFormat="false" ht="7.5" hidden="false" customHeight="true" outlineLevel="0" collapsed="false"/>
    <row r="60097" customFormat="false" ht="7.5" hidden="false" customHeight="true" outlineLevel="0" collapsed="false"/>
    <row r="60098" customFormat="false" ht="7.5" hidden="false" customHeight="true" outlineLevel="0" collapsed="false"/>
    <row r="60099" customFormat="false" ht="7.5" hidden="false" customHeight="true" outlineLevel="0" collapsed="false"/>
    <row r="60100" customFormat="false" ht="7.5" hidden="false" customHeight="true" outlineLevel="0" collapsed="false"/>
    <row r="60101" customFormat="false" ht="7.5" hidden="false" customHeight="true" outlineLevel="0" collapsed="false"/>
    <row r="60102" customFormat="false" ht="7.5" hidden="false" customHeight="true" outlineLevel="0" collapsed="false"/>
    <row r="60103" customFormat="false" ht="7.5" hidden="false" customHeight="true" outlineLevel="0" collapsed="false"/>
    <row r="60104" customFormat="false" ht="7.5" hidden="false" customHeight="true" outlineLevel="0" collapsed="false"/>
    <row r="60105" customFormat="false" ht="7.5" hidden="false" customHeight="true" outlineLevel="0" collapsed="false"/>
    <row r="60106" customFormat="false" ht="7.5" hidden="false" customHeight="true" outlineLevel="0" collapsed="false"/>
    <row r="60107" customFormat="false" ht="7.5" hidden="false" customHeight="true" outlineLevel="0" collapsed="false"/>
    <row r="60108" customFormat="false" ht="7.5" hidden="false" customHeight="true" outlineLevel="0" collapsed="false"/>
    <row r="60109" customFormat="false" ht="7.5" hidden="false" customHeight="true" outlineLevel="0" collapsed="false"/>
    <row r="60110" customFormat="false" ht="7.5" hidden="false" customHeight="true" outlineLevel="0" collapsed="false"/>
    <row r="60111" customFormat="false" ht="7.5" hidden="false" customHeight="true" outlineLevel="0" collapsed="false"/>
    <row r="60112" customFormat="false" ht="7.5" hidden="false" customHeight="true" outlineLevel="0" collapsed="false"/>
    <row r="60113" customFormat="false" ht="7.5" hidden="false" customHeight="true" outlineLevel="0" collapsed="false"/>
    <row r="60114" customFormat="false" ht="7.5" hidden="false" customHeight="true" outlineLevel="0" collapsed="false"/>
    <row r="60115" customFormat="false" ht="7.5" hidden="false" customHeight="true" outlineLevel="0" collapsed="false"/>
    <row r="60116" customFormat="false" ht="7.5" hidden="false" customHeight="true" outlineLevel="0" collapsed="false"/>
    <row r="60117" customFormat="false" ht="7.5" hidden="false" customHeight="true" outlineLevel="0" collapsed="false"/>
    <row r="60118" customFormat="false" ht="7.5" hidden="false" customHeight="true" outlineLevel="0" collapsed="false"/>
    <row r="60119" customFormat="false" ht="7.5" hidden="false" customHeight="true" outlineLevel="0" collapsed="false"/>
    <row r="60120" customFormat="false" ht="7.5" hidden="false" customHeight="true" outlineLevel="0" collapsed="false"/>
    <row r="60121" customFormat="false" ht="7.5" hidden="false" customHeight="true" outlineLevel="0" collapsed="false"/>
    <row r="60122" customFormat="false" ht="7.5" hidden="false" customHeight="true" outlineLevel="0" collapsed="false"/>
    <row r="60123" customFormat="false" ht="7.5" hidden="false" customHeight="true" outlineLevel="0" collapsed="false"/>
    <row r="60124" customFormat="false" ht="7.5" hidden="false" customHeight="true" outlineLevel="0" collapsed="false"/>
    <row r="60125" customFormat="false" ht="7.5" hidden="false" customHeight="true" outlineLevel="0" collapsed="false"/>
    <row r="60126" customFormat="false" ht="7.5" hidden="false" customHeight="true" outlineLevel="0" collapsed="false"/>
    <row r="60127" customFormat="false" ht="7.5" hidden="false" customHeight="true" outlineLevel="0" collapsed="false"/>
    <row r="60128" customFormat="false" ht="7.5" hidden="false" customHeight="true" outlineLevel="0" collapsed="false"/>
    <row r="60129" customFormat="false" ht="7.5" hidden="false" customHeight="true" outlineLevel="0" collapsed="false"/>
    <row r="60130" customFormat="false" ht="7.5" hidden="false" customHeight="true" outlineLevel="0" collapsed="false"/>
    <row r="60131" customFormat="false" ht="7.5" hidden="false" customHeight="true" outlineLevel="0" collapsed="false"/>
    <row r="60132" customFormat="false" ht="7.5" hidden="false" customHeight="true" outlineLevel="0" collapsed="false"/>
    <row r="60133" customFormat="false" ht="7.5" hidden="false" customHeight="true" outlineLevel="0" collapsed="false"/>
    <row r="60134" customFormat="false" ht="7.5" hidden="false" customHeight="true" outlineLevel="0" collapsed="false"/>
    <row r="60135" customFormat="false" ht="7.5" hidden="false" customHeight="true" outlineLevel="0" collapsed="false"/>
    <row r="60136" customFormat="false" ht="7.5" hidden="false" customHeight="true" outlineLevel="0" collapsed="false"/>
    <row r="60137" customFormat="false" ht="7.5" hidden="false" customHeight="true" outlineLevel="0" collapsed="false"/>
    <row r="60138" customFormat="false" ht="7.5" hidden="false" customHeight="true" outlineLevel="0" collapsed="false"/>
    <row r="60139" customFormat="false" ht="7.5" hidden="false" customHeight="true" outlineLevel="0" collapsed="false"/>
    <row r="60140" customFormat="false" ht="7.5" hidden="false" customHeight="true" outlineLevel="0" collapsed="false"/>
    <row r="60141" customFormat="false" ht="7.5" hidden="false" customHeight="true" outlineLevel="0" collapsed="false"/>
    <row r="60142" customFormat="false" ht="7.5" hidden="false" customHeight="true" outlineLevel="0" collapsed="false"/>
    <row r="60143" customFormat="false" ht="7.5" hidden="false" customHeight="true" outlineLevel="0" collapsed="false"/>
    <row r="60144" customFormat="false" ht="7.5" hidden="false" customHeight="true" outlineLevel="0" collapsed="false"/>
    <row r="60145" customFormat="false" ht="7.5" hidden="false" customHeight="true" outlineLevel="0" collapsed="false"/>
    <row r="60146" customFormat="false" ht="7.5" hidden="false" customHeight="true" outlineLevel="0" collapsed="false"/>
    <row r="60147" customFormat="false" ht="7.5" hidden="false" customHeight="true" outlineLevel="0" collapsed="false"/>
    <row r="60148" customFormat="false" ht="7.5" hidden="false" customHeight="true" outlineLevel="0" collapsed="false"/>
    <row r="60149" customFormat="false" ht="7.5" hidden="false" customHeight="true" outlineLevel="0" collapsed="false"/>
    <row r="60150" customFormat="false" ht="7.5" hidden="false" customHeight="true" outlineLevel="0" collapsed="false"/>
    <row r="60151" customFormat="false" ht="7.5" hidden="false" customHeight="true" outlineLevel="0" collapsed="false"/>
    <row r="60152" customFormat="false" ht="7.5" hidden="false" customHeight="true" outlineLevel="0" collapsed="false"/>
    <row r="60153" customFormat="false" ht="7.5" hidden="false" customHeight="true" outlineLevel="0" collapsed="false"/>
    <row r="60154" customFormat="false" ht="7.5" hidden="false" customHeight="true" outlineLevel="0" collapsed="false"/>
    <row r="60155" customFormat="false" ht="7.5" hidden="false" customHeight="true" outlineLevel="0" collapsed="false"/>
    <row r="60156" customFormat="false" ht="7.5" hidden="false" customHeight="true" outlineLevel="0" collapsed="false"/>
    <row r="60157" customFormat="false" ht="7.5" hidden="false" customHeight="true" outlineLevel="0" collapsed="false"/>
    <row r="60158" customFormat="false" ht="7.5" hidden="false" customHeight="true" outlineLevel="0" collapsed="false"/>
    <row r="60159" customFormat="false" ht="7.5" hidden="false" customHeight="true" outlineLevel="0" collapsed="false"/>
    <row r="60160" customFormat="false" ht="7.5" hidden="false" customHeight="true" outlineLevel="0" collapsed="false"/>
    <row r="60161" customFormat="false" ht="7.5" hidden="false" customHeight="true" outlineLevel="0" collapsed="false"/>
    <row r="60162" customFormat="false" ht="7.5" hidden="false" customHeight="true" outlineLevel="0" collapsed="false"/>
    <row r="60163" customFormat="false" ht="7.5" hidden="false" customHeight="true" outlineLevel="0" collapsed="false"/>
    <row r="60164" customFormat="false" ht="7.5" hidden="false" customHeight="true" outlineLevel="0" collapsed="false"/>
    <row r="60165" customFormat="false" ht="7.5" hidden="false" customHeight="true" outlineLevel="0" collapsed="false"/>
    <row r="60166" customFormat="false" ht="7.5" hidden="false" customHeight="true" outlineLevel="0" collapsed="false"/>
    <row r="60167" customFormat="false" ht="7.5" hidden="false" customHeight="true" outlineLevel="0" collapsed="false"/>
    <row r="60168" customFormat="false" ht="7.5" hidden="false" customHeight="true" outlineLevel="0" collapsed="false"/>
  </sheetData>
  <autoFilter ref="A2:CT316"/>
  <printOptions headings="false" gridLines="false" gridLinesSet="true" horizontalCentered="true" verticalCentered="true"/>
  <pageMargins left="0" right="0" top="0.304861111111111" bottom="0.166666666666667" header="0.0395833333333333" footer="0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>&amp;L&amp;"Times New Roman,obyčejné"&amp;12Chronometr Toutr 2026&amp;C&amp;"Times New Roman,obyčejné"&amp;12Hrubovodská  časovka&amp;R&amp;"Times New Roman,obyčejné"&amp;12celkové pořadí </oddHeader>
    <oddFooter>&amp;C&amp;"Times New Roman,obyčejné"&amp;12&amp;D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H11"/>
  <sheetViews>
    <sheetView showFormulas="false" showGridLines="true" showRowColHeaders="true" showZeros="true" rightToLeft="false" tabSelected="false" showOutlineSymbols="true" defaultGridColor="true" view="normal" topLeftCell="A1" colorId="64" zoomScale="180" zoomScaleNormal="180" zoomScalePageLayoutView="100" workbookViewId="0">
      <selection pane="topLeft" activeCell="C5" activeCellId="0" sqref="C5"/>
    </sheetView>
  </sheetViews>
  <sheetFormatPr defaultColWidth="9.2890625" defaultRowHeight="13.5" customHeight="true" zeroHeight="false" outlineLevelRow="0" outlineLevelCol="0"/>
  <cols>
    <col collapsed="false" customWidth="true" hidden="false" outlineLevel="0" max="1" min="1" style="50" width="9.71"/>
    <col collapsed="false" customWidth="true" hidden="false" outlineLevel="0" max="2" min="2" style="50" width="5.14"/>
    <col collapsed="false" customWidth="true" hidden="false" outlineLevel="0" max="3" min="3" style="50" width="5.57"/>
    <col collapsed="false" customWidth="true" hidden="false" outlineLevel="0" max="4" min="4" style="50" width="5"/>
    <col collapsed="false" customWidth="true" hidden="false" outlineLevel="0" max="5" min="5" style="50" width="7.86"/>
    <col collapsed="false" customWidth="true" hidden="false" outlineLevel="0" max="6" min="6" style="51" width="6"/>
    <col collapsed="false" customWidth="true" hidden="false" outlineLevel="0" max="7" min="7" style="50" width="7.86"/>
    <col collapsed="false" customWidth="true" hidden="false" outlineLevel="0" max="8" min="8" style="52" width="7.29"/>
    <col collapsed="false" customWidth="true" hidden="false" outlineLevel="0" max="9" min="9" style="52" width="9"/>
    <col collapsed="false" customWidth="true" hidden="false" outlineLevel="0" max="246" min="10" style="50" width="9"/>
    <col collapsed="false" customWidth="false" hidden="false" outlineLevel="0" max="1022" min="247" style="53" width="9.29"/>
  </cols>
  <sheetData>
    <row r="1" s="62" customFormat="true" ht="11.25" hidden="false" customHeight="true" outlineLevel="0" collapsed="false">
      <c r="A1" s="54" t="s">
        <v>30</v>
      </c>
      <c r="B1" s="55" t="n">
        <v>2026</v>
      </c>
      <c r="C1" s="55" t="s">
        <v>528</v>
      </c>
      <c r="D1" s="55" t="s">
        <v>529</v>
      </c>
      <c r="E1" s="56" t="s">
        <v>528</v>
      </c>
      <c r="F1" s="57" t="s">
        <v>529</v>
      </c>
      <c r="G1" s="58"/>
      <c r="H1" s="59"/>
      <c r="I1" s="60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  <c r="IW1" s="61"/>
      <c r="IX1" s="61"/>
      <c r="IY1" s="61"/>
      <c r="IZ1" s="61"/>
      <c r="JA1" s="61"/>
      <c r="JB1" s="61"/>
      <c r="JC1" s="61"/>
      <c r="JD1" s="61"/>
      <c r="JE1" s="61"/>
      <c r="JF1" s="61"/>
      <c r="JG1" s="61"/>
      <c r="JH1" s="61"/>
      <c r="JI1" s="61"/>
      <c r="JJ1" s="61"/>
      <c r="JK1" s="61"/>
      <c r="JL1" s="61"/>
      <c r="JM1" s="61"/>
      <c r="JN1" s="61"/>
      <c r="JO1" s="61"/>
      <c r="JP1" s="61"/>
      <c r="JQ1" s="61"/>
      <c r="JR1" s="61"/>
      <c r="JS1" s="61"/>
      <c r="JT1" s="61"/>
      <c r="JU1" s="61"/>
      <c r="JV1" s="61"/>
      <c r="JW1" s="61"/>
      <c r="JX1" s="61"/>
      <c r="JY1" s="61"/>
      <c r="JZ1" s="61"/>
      <c r="KA1" s="61"/>
      <c r="KB1" s="61"/>
      <c r="KC1" s="61"/>
      <c r="KD1" s="61"/>
      <c r="KE1" s="61"/>
      <c r="KF1" s="61"/>
      <c r="KG1" s="61"/>
      <c r="KH1" s="61"/>
      <c r="KI1" s="61"/>
      <c r="KJ1" s="61"/>
      <c r="KK1" s="61"/>
      <c r="KL1" s="61"/>
      <c r="KM1" s="61"/>
      <c r="KN1" s="61"/>
      <c r="KO1" s="61"/>
      <c r="KP1" s="61"/>
      <c r="KQ1" s="61"/>
      <c r="KR1" s="61"/>
      <c r="KS1" s="61"/>
      <c r="KT1" s="61"/>
      <c r="KU1" s="61"/>
      <c r="KV1" s="61"/>
      <c r="KW1" s="61"/>
      <c r="KX1" s="61"/>
      <c r="KY1" s="61"/>
      <c r="KZ1" s="61"/>
      <c r="LA1" s="61"/>
      <c r="LB1" s="61"/>
      <c r="LC1" s="61"/>
      <c r="LD1" s="61"/>
      <c r="LE1" s="61"/>
      <c r="LF1" s="61"/>
      <c r="LG1" s="61"/>
      <c r="LH1" s="61"/>
      <c r="LI1" s="61"/>
      <c r="LJ1" s="61"/>
      <c r="LK1" s="61"/>
      <c r="LL1" s="61"/>
      <c r="LM1" s="61"/>
      <c r="LN1" s="61"/>
      <c r="LO1" s="61"/>
      <c r="LP1" s="61"/>
      <c r="LQ1" s="61"/>
      <c r="LR1" s="61"/>
      <c r="LS1" s="61"/>
      <c r="LT1" s="61"/>
      <c r="LU1" s="61"/>
      <c r="LV1" s="61"/>
      <c r="LW1" s="61"/>
      <c r="LX1" s="61"/>
      <c r="LY1" s="61"/>
      <c r="LZ1" s="61"/>
      <c r="MA1" s="61"/>
      <c r="MB1" s="61"/>
      <c r="MC1" s="61"/>
      <c r="MD1" s="61"/>
      <c r="ME1" s="61"/>
      <c r="MF1" s="61"/>
      <c r="MG1" s="61"/>
      <c r="MH1" s="61"/>
      <c r="MI1" s="61"/>
      <c r="MJ1" s="61"/>
      <c r="MK1" s="61"/>
      <c r="ML1" s="61"/>
      <c r="MM1" s="61"/>
      <c r="MN1" s="61"/>
      <c r="MO1" s="61"/>
      <c r="MP1" s="61"/>
      <c r="MQ1" s="61"/>
      <c r="MR1" s="61"/>
      <c r="MS1" s="61"/>
      <c r="MT1" s="61"/>
      <c r="MU1" s="61"/>
      <c r="MV1" s="61"/>
      <c r="MW1" s="61"/>
      <c r="MX1" s="61"/>
      <c r="MY1" s="61"/>
      <c r="MZ1" s="61"/>
      <c r="NA1" s="61"/>
      <c r="NB1" s="61"/>
      <c r="NC1" s="61"/>
      <c r="ND1" s="61"/>
      <c r="NE1" s="61"/>
      <c r="NF1" s="61"/>
      <c r="NG1" s="61"/>
      <c r="NH1" s="61"/>
      <c r="NI1" s="61"/>
      <c r="NJ1" s="61"/>
      <c r="NK1" s="61"/>
      <c r="NL1" s="61"/>
      <c r="NM1" s="61"/>
      <c r="NN1" s="61"/>
      <c r="NO1" s="61"/>
      <c r="NP1" s="61"/>
      <c r="NQ1" s="61"/>
      <c r="NR1" s="61"/>
      <c r="NS1" s="61"/>
      <c r="NT1" s="61"/>
      <c r="NU1" s="61"/>
      <c r="NV1" s="61"/>
      <c r="NW1" s="61"/>
      <c r="NX1" s="61"/>
      <c r="NY1" s="61"/>
      <c r="NZ1" s="61"/>
      <c r="OA1" s="61"/>
      <c r="OB1" s="61"/>
      <c r="OC1" s="61"/>
      <c r="OD1" s="61"/>
      <c r="OE1" s="61"/>
      <c r="OF1" s="61"/>
      <c r="OG1" s="61"/>
      <c r="OH1" s="61"/>
      <c r="OI1" s="61"/>
      <c r="OJ1" s="61"/>
      <c r="OK1" s="61"/>
      <c r="OL1" s="61"/>
      <c r="OM1" s="61"/>
      <c r="ON1" s="61"/>
      <c r="OO1" s="61"/>
      <c r="OP1" s="61"/>
      <c r="OQ1" s="61"/>
      <c r="OR1" s="61"/>
      <c r="OS1" s="61"/>
      <c r="OT1" s="61"/>
      <c r="OU1" s="61"/>
      <c r="OV1" s="61"/>
      <c r="OW1" s="61"/>
      <c r="OX1" s="61"/>
      <c r="OY1" s="61"/>
      <c r="OZ1" s="61"/>
      <c r="PA1" s="61"/>
      <c r="PB1" s="61"/>
      <c r="PC1" s="61"/>
      <c r="PD1" s="61"/>
      <c r="PE1" s="61"/>
      <c r="PF1" s="61"/>
      <c r="PG1" s="61"/>
      <c r="PH1" s="61"/>
      <c r="PI1" s="61"/>
      <c r="PJ1" s="61"/>
      <c r="PK1" s="61"/>
      <c r="PL1" s="61"/>
      <c r="PM1" s="61"/>
      <c r="PN1" s="61"/>
      <c r="PO1" s="61"/>
      <c r="PP1" s="61"/>
      <c r="PQ1" s="61"/>
      <c r="PR1" s="61"/>
      <c r="PS1" s="61"/>
      <c r="PT1" s="61"/>
      <c r="PU1" s="61"/>
      <c r="PV1" s="61"/>
      <c r="PW1" s="61"/>
      <c r="PX1" s="61"/>
      <c r="PY1" s="61"/>
      <c r="PZ1" s="61"/>
      <c r="QA1" s="61"/>
      <c r="QB1" s="61"/>
      <c r="QC1" s="61"/>
      <c r="QD1" s="61"/>
      <c r="QE1" s="61"/>
      <c r="QF1" s="61"/>
      <c r="QG1" s="61"/>
      <c r="QH1" s="61"/>
      <c r="QI1" s="61"/>
      <c r="QJ1" s="61"/>
      <c r="QK1" s="61"/>
      <c r="QL1" s="61"/>
      <c r="QM1" s="61"/>
      <c r="QN1" s="61"/>
      <c r="QO1" s="61"/>
      <c r="QP1" s="61"/>
      <c r="QQ1" s="61"/>
      <c r="QR1" s="61"/>
      <c r="QS1" s="61"/>
      <c r="QT1" s="61"/>
      <c r="QU1" s="61"/>
      <c r="QV1" s="61"/>
      <c r="QW1" s="61"/>
      <c r="QX1" s="61"/>
      <c r="QY1" s="61"/>
      <c r="QZ1" s="61"/>
      <c r="RA1" s="61"/>
      <c r="RB1" s="61"/>
      <c r="RC1" s="61"/>
      <c r="RD1" s="61"/>
      <c r="RE1" s="61"/>
      <c r="RF1" s="61"/>
      <c r="RG1" s="61"/>
      <c r="RH1" s="61"/>
      <c r="RI1" s="61"/>
      <c r="RJ1" s="61"/>
      <c r="RK1" s="61"/>
      <c r="RL1" s="61"/>
      <c r="RM1" s="61"/>
      <c r="RN1" s="61"/>
      <c r="RO1" s="61"/>
      <c r="RP1" s="61"/>
      <c r="RQ1" s="61"/>
      <c r="RR1" s="61"/>
      <c r="RS1" s="61"/>
      <c r="RT1" s="61"/>
      <c r="RU1" s="61"/>
      <c r="RV1" s="61"/>
      <c r="RW1" s="61"/>
      <c r="RX1" s="61"/>
      <c r="RY1" s="61"/>
      <c r="RZ1" s="61"/>
      <c r="SA1" s="61"/>
      <c r="SB1" s="61"/>
      <c r="SC1" s="61"/>
      <c r="SD1" s="61"/>
      <c r="SE1" s="61"/>
      <c r="SF1" s="61"/>
      <c r="SG1" s="61"/>
      <c r="SH1" s="61"/>
      <c r="SI1" s="61"/>
      <c r="SJ1" s="61"/>
      <c r="SK1" s="61"/>
      <c r="SL1" s="61"/>
      <c r="SM1" s="61"/>
      <c r="SN1" s="61"/>
      <c r="SO1" s="61"/>
      <c r="SP1" s="61"/>
      <c r="SQ1" s="61"/>
      <c r="SR1" s="61"/>
      <c r="SS1" s="61"/>
      <c r="ST1" s="61"/>
      <c r="SU1" s="61"/>
      <c r="SV1" s="61"/>
      <c r="SW1" s="61"/>
      <c r="SX1" s="61"/>
      <c r="SY1" s="61"/>
      <c r="SZ1" s="61"/>
      <c r="TA1" s="61"/>
      <c r="TB1" s="61"/>
      <c r="TC1" s="61"/>
      <c r="TD1" s="61"/>
      <c r="TE1" s="61"/>
      <c r="TF1" s="61"/>
      <c r="TG1" s="61"/>
      <c r="TH1" s="61"/>
      <c r="TI1" s="61"/>
      <c r="TJ1" s="61"/>
      <c r="TK1" s="61"/>
      <c r="TL1" s="61"/>
      <c r="TM1" s="61"/>
      <c r="TN1" s="61"/>
      <c r="TO1" s="61"/>
      <c r="TP1" s="61"/>
      <c r="TQ1" s="61"/>
      <c r="TR1" s="61"/>
      <c r="TS1" s="61"/>
      <c r="TT1" s="61"/>
      <c r="TU1" s="61"/>
      <c r="TV1" s="61"/>
      <c r="TW1" s="61"/>
      <c r="TX1" s="61"/>
      <c r="TY1" s="61"/>
      <c r="TZ1" s="61"/>
      <c r="UA1" s="61"/>
      <c r="UB1" s="61"/>
      <c r="UC1" s="61"/>
      <c r="UD1" s="61"/>
      <c r="UE1" s="61"/>
      <c r="UF1" s="61"/>
      <c r="UG1" s="61"/>
      <c r="UH1" s="61"/>
      <c r="UI1" s="61"/>
      <c r="UJ1" s="61"/>
      <c r="UK1" s="61"/>
      <c r="UL1" s="61"/>
      <c r="UM1" s="61"/>
      <c r="UN1" s="61"/>
      <c r="UO1" s="61"/>
      <c r="UP1" s="61"/>
      <c r="UQ1" s="61"/>
      <c r="UR1" s="61"/>
      <c r="US1" s="61"/>
      <c r="UT1" s="61"/>
      <c r="UU1" s="61"/>
      <c r="UV1" s="61"/>
      <c r="UW1" s="61"/>
      <c r="UX1" s="61"/>
      <c r="UY1" s="61"/>
      <c r="UZ1" s="61"/>
      <c r="VA1" s="61"/>
      <c r="VB1" s="61"/>
      <c r="VC1" s="61"/>
      <c r="VD1" s="61"/>
      <c r="VE1" s="61"/>
      <c r="VF1" s="61"/>
      <c r="VG1" s="61"/>
      <c r="VH1" s="61"/>
      <c r="VI1" s="61"/>
      <c r="VJ1" s="61"/>
      <c r="VK1" s="61"/>
      <c r="VL1" s="61"/>
      <c r="VM1" s="61"/>
      <c r="VN1" s="61"/>
      <c r="VO1" s="61"/>
      <c r="VP1" s="61"/>
      <c r="VQ1" s="61"/>
      <c r="VR1" s="61"/>
      <c r="VS1" s="61"/>
      <c r="VT1" s="61"/>
      <c r="VU1" s="61"/>
      <c r="VV1" s="61"/>
      <c r="VW1" s="61"/>
      <c r="VX1" s="61"/>
      <c r="VY1" s="61"/>
      <c r="VZ1" s="61"/>
      <c r="WA1" s="61"/>
      <c r="WB1" s="61"/>
      <c r="WC1" s="61"/>
      <c r="WD1" s="61"/>
      <c r="WE1" s="61"/>
      <c r="WF1" s="61"/>
      <c r="WG1" s="61"/>
      <c r="WH1" s="61"/>
      <c r="WI1" s="61"/>
      <c r="WJ1" s="61"/>
      <c r="WK1" s="61"/>
      <c r="WL1" s="61"/>
      <c r="WM1" s="61"/>
      <c r="WN1" s="61"/>
      <c r="WO1" s="61"/>
      <c r="WP1" s="61"/>
      <c r="WQ1" s="61"/>
      <c r="WR1" s="61"/>
      <c r="WS1" s="61"/>
      <c r="WT1" s="61"/>
      <c r="WU1" s="61"/>
      <c r="WV1" s="61"/>
      <c r="WW1" s="61"/>
      <c r="WX1" s="61"/>
      <c r="WY1" s="61"/>
      <c r="WZ1" s="61"/>
      <c r="XA1" s="61"/>
      <c r="XB1" s="61"/>
      <c r="XC1" s="61"/>
      <c r="XD1" s="61"/>
      <c r="XE1" s="61"/>
      <c r="XF1" s="61"/>
      <c r="XG1" s="61"/>
      <c r="XH1" s="61"/>
      <c r="XI1" s="61"/>
      <c r="XJ1" s="61"/>
      <c r="XK1" s="61"/>
      <c r="XL1" s="61"/>
      <c r="XM1" s="61"/>
      <c r="XN1" s="61"/>
      <c r="XO1" s="61"/>
      <c r="XP1" s="61"/>
      <c r="XQ1" s="61"/>
      <c r="XR1" s="61"/>
      <c r="XS1" s="61"/>
      <c r="XT1" s="61"/>
      <c r="XU1" s="61"/>
      <c r="XV1" s="61"/>
      <c r="XW1" s="61"/>
      <c r="XX1" s="61"/>
      <c r="XY1" s="61"/>
      <c r="XZ1" s="61"/>
      <c r="YA1" s="61"/>
      <c r="YB1" s="61"/>
      <c r="YC1" s="61"/>
      <c r="YD1" s="61"/>
      <c r="YE1" s="61"/>
      <c r="YF1" s="61"/>
      <c r="YG1" s="61"/>
      <c r="YH1" s="61"/>
      <c r="YI1" s="61"/>
      <c r="YJ1" s="61"/>
      <c r="YK1" s="61"/>
      <c r="YL1" s="61"/>
      <c r="YM1" s="61"/>
      <c r="YN1" s="61"/>
      <c r="YO1" s="61"/>
      <c r="YP1" s="61"/>
      <c r="YQ1" s="61"/>
      <c r="YR1" s="61"/>
      <c r="YS1" s="61"/>
      <c r="YT1" s="61"/>
      <c r="YU1" s="61"/>
      <c r="YV1" s="61"/>
      <c r="YW1" s="61"/>
      <c r="YX1" s="61"/>
      <c r="YY1" s="61"/>
      <c r="YZ1" s="61"/>
      <c r="ZA1" s="61"/>
      <c r="ZB1" s="61"/>
      <c r="ZC1" s="61"/>
      <c r="ZD1" s="61"/>
      <c r="ZE1" s="61"/>
      <c r="ZF1" s="61"/>
      <c r="ZG1" s="61"/>
      <c r="ZH1" s="61"/>
      <c r="ZI1" s="61"/>
      <c r="ZJ1" s="61"/>
      <c r="ZK1" s="61"/>
      <c r="ZL1" s="61"/>
      <c r="ZM1" s="61"/>
      <c r="ZN1" s="61"/>
      <c r="ZO1" s="61"/>
      <c r="ZP1" s="61"/>
      <c r="ZQ1" s="61"/>
      <c r="ZR1" s="61"/>
      <c r="ZS1" s="61"/>
      <c r="ZT1" s="61"/>
      <c r="ZU1" s="61"/>
      <c r="ZV1" s="61"/>
      <c r="ZW1" s="61"/>
      <c r="ZX1" s="61"/>
      <c r="ZY1" s="61"/>
      <c r="ZZ1" s="61"/>
      <c r="AAA1" s="61"/>
      <c r="AAB1" s="61"/>
      <c r="AAC1" s="61"/>
      <c r="AAD1" s="61"/>
      <c r="AAE1" s="61"/>
      <c r="AAF1" s="61"/>
      <c r="AAG1" s="61"/>
      <c r="AAH1" s="61"/>
      <c r="AAI1" s="61"/>
      <c r="AAJ1" s="61"/>
      <c r="AAK1" s="61"/>
      <c r="AAL1" s="61"/>
      <c r="AAM1" s="61"/>
      <c r="AAN1" s="61"/>
      <c r="AAO1" s="61"/>
      <c r="AAP1" s="61"/>
      <c r="AAQ1" s="61"/>
      <c r="AAR1" s="61"/>
      <c r="AAS1" s="61"/>
      <c r="AAT1" s="61"/>
      <c r="AAU1" s="61"/>
      <c r="AAV1" s="61"/>
      <c r="AAW1" s="61"/>
      <c r="AAX1" s="61"/>
      <c r="AAY1" s="61"/>
      <c r="AAZ1" s="61"/>
      <c r="ABA1" s="61"/>
      <c r="ABB1" s="61"/>
      <c r="ABC1" s="61"/>
      <c r="ABD1" s="61"/>
      <c r="ABE1" s="61"/>
      <c r="ABF1" s="61"/>
      <c r="ABG1" s="61"/>
      <c r="ABH1" s="61"/>
      <c r="ABI1" s="61"/>
      <c r="ABJ1" s="61"/>
      <c r="ABK1" s="61"/>
      <c r="ABL1" s="61"/>
      <c r="ABM1" s="61"/>
      <c r="ABN1" s="61"/>
      <c r="ABO1" s="61"/>
      <c r="ABP1" s="61"/>
      <c r="ABQ1" s="61"/>
      <c r="ABR1" s="61"/>
      <c r="ABS1" s="61"/>
      <c r="ABT1" s="61"/>
      <c r="ABU1" s="61"/>
      <c r="ABV1" s="61"/>
      <c r="ABW1" s="61"/>
      <c r="ABX1" s="61"/>
      <c r="ABY1" s="61"/>
      <c r="ABZ1" s="61"/>
      <c r="ACA1" s="61"/>
      <c r="ACB1" s="61"/>
      <c r="ACC1" s="61"/>
      <c r="ACD1" s="61"/>
      <c r="ACE1" s="61"/>
      <c r="ACF1" s="61"/>
      <c r="ACG1" s="61"/>
      <c r="ACH1" s="61"/>
      <c r="ACI1" s="61"/>
      <c r="ACJ1" s="61"/>
      <c r="ACK1" s="61"/>
      <c r="ACL1" s="61"/>
      <c r="ACM1" s="61"/>
      <c r="ACN1" s="61"/>
      <c r="ACO1" s="61"/>
      <c r="ACP1" s="61"/>
      <c r="ACQ1" s="61"/>
      <c r="ACR1" s="61"/>
      <c r="ACS1" s="61"/>
      <c r="ACT1" s="61"/>
      <c r="ACU1" s="61"/>
      <c r="ACV1" s="61"/>
      <c r="ACW1" s="61"/>
      <c r="ACX1" s="61"/>
      <c r="ACY1" s="61"/>
      <c r="ACZ1" s="61"/>
      <c r="ADA1" s="61"/>
      <c r="ADB1" s="61"/>
      <c r="ADC1" s="61"/>
      <c r="ADD1" s="61"/>
      <c r="ADE1" s="61"/>
      <c r="ADF1" s="61"/>
      <c r="ADG1" s="61"/>
      <c r="ADH1" s="61"/>
      <c r="ADI1" s="61"/>
      <c r="ADJ1" s="61"/>
      <c r="ADK1" s="61"/>
      <c r="ADL1" s="61"/>
      <c r="ADM1" s="61"/>
      <c r="ADN1" s="61"/>
      <c r="ADO1" s="61"/>
      <c r="ADP1" s="61"/>
      <c r="ADQ1" s="61"/>
      <c r="ADR1" s="61"/>
      <c r="ADS1" s="61"/>
      <c r="ADT1" s="61"/>
      <c r="ADU1" s="61"/>
      <c r="ADV1" s="61"/>
      <c r="ADW1" s="61"/>
      <c r="ADX1" s="61"/>
      <c r="ADY1" s="61"/>
      <c r="ADZ1" s="61"/>
      <c r="AEA1" s="61"/>
      <c r="AEB1" s="61"/>
      <c r="AEC1" s="61"/>
      <c r="AED1" s="61"/>
      <c r="AEE1" s="61"/>
      <c r="AEF1" s="61"/>
      <c r="AEG1" s="61"/>
      <c r="AEH1" s="61"/>
      <c r="AEI1" s="61"/>
      <c r="AEJ1" s="61"/>
      <c r="AEK1" s="61"/>
      <c r="AEL1" s="61"/>
      <c r="AEM1" s="61"/>
      <c r="AEN1" s="61"/>
      <c r="AEO1" s="61"/>
      <c r="AEP1" s="61"/>
      <c r="AEQ1" s="61"/>
      <c r="AER1" s="61"/>
      <c r="AES1" s="61"/>
      <c r="AET1" s="61"/>
      <c r="AEU1" s="61"/>
      <c r="AEV1" s="61"/>
      <c r="AEW1" s="61"/>
      <c r="AEX1" s="61"/>
      <c r="AEY1" s="61"/>
      <c r="AEZ1" s="61"/>
      <c r="AFA1" s="61"/>
      <c r="AFB1" s="61"/>
      <c r="AFC1" s="61"/>
      <c r="AFD1" s="61"/>
      <c r="AFE1" s="61"/>
      <c r="AFF1" s="61"/>
      <c r="AFG1" s="61"/>
      <c r="AFH1" s="61"/>
      <c r="AFI1" s="61"/>
      <c r="AFJ1" s="61"/>
      <c r="AFK1" s="61"/>
      <c r="AFL1" s="61"/>
      <c r="AFM1" s="61"/>
      <c r="AFN1" s="61"/>
      <c r="AFO1" s="61"/>
      <c r="AFP1" s="61"/>
      <c r="AFQ1" s="61"/>
      <c r="AFR1" s="61"/>
      <c r="AFS1" s="61"/>
      <c r="AFT1" s="61"/>
      <c r="AFU1" s="61"/>
      <c r="AFV1" s="61"/>
      <c r="AFW1" s="61"/>
      <c r="AFX1" s="61"/>
      <c r="AFY1" s="61"/>
      <c r="AFZ1" s="61"/>
      <c r="AGA1" s="61"/>
      <c r="AGB1" s="61"/>
      <c r="AGC1" s="61"/>
      <c r="AGD1" s="61"/>
      <c r="AGE1" s="61"/>
      <c r="AGF1" s="61"/>
      <c r="AGG1" s="61"/>
      <c r="AGH1" s="61"/>
      <c r="AGI1" s="61"/>
      <c r="AGJ1" s="61"/>
      <c r="AGK1" s="61"/>
      <c r="AGL1" s="61"/>
      <c r="AGM1" s="61"/>
      <c r="AGN1" s="61"/>
      <c r="AGO1" s="61"/>
      <c r="AGP1" s="61"/>
      <c r="AGQ1" s="61"/>
      <c r="AGR1" s="61"/>
      <c r="AGS1" s="61"/>
      <c r="AGT1" s="61"/>
      <c r="AGU1" s="61"/>
      <c r="AGV1" s="61"/>
      <c r="AGW1" s="61"/>
      <c r="AGX1" s="61"/>
      <c r="AGY1" s="61"/>
      <c r="AGZ1" s="61"/>
      <c r="AHA1" s="61"/>
      <c r="AHB1" s="61"/>
      <c r="AHC1" s="61"/>
      <c r="AHD1" s="61"/>
      <c r="AHE1" s="61"/>
      <c r="AHF1" s="61"/>
      <c r="AHG1" s="61"/>
      <c r="AHH1" s="61"/>
      <c r="AHI1" s="61"/>
      <c r="AHJ1" s="61"/>
      <c r="AHK1" s="61"/>
      <c r="AHL1" s="61"/>
      <c r="AHM1" s="61"/>
      <c r="AHN1" s="61"/>
      <c r="AHO1" s="61"/>
      <c r="AHP1" s="61"/>
      <c r="AHQ1" s="61"/>
      <c r="AHR1" s="61"/>
      <c r="AHS1" s="61"/>
      <c r="AHT1" s="61"/>
      <c r="AHU1" s="61"/>
      <c r="AHV1" s="61"/>
      <c r="AHW1" s="61"/>
      <c r="AHX1" s="61"/>
      <c r="AHY1" s="61"/>
      <c r="AHZ1" s="61"/>
      <c r="AIA1" s="61"/>
      <c r="AIB1" s="61"/>
      <c r="AIC1" s="61"/>
      <c r="AID1" s="61"/>
      <c r="AIE1" s="61"/>
      <c r="AIF1" s="61"/>
      <c r="AIG1" s="61"/>
      <c r="AIH1" s="61"/>
      <c r="AII1" s="61"/>
      <c r="AIJ1" s="61"/>
      <c r="AIK1" s="61"/>
      <c r="AIL1" s="61"/>
      <c r="AIM1" s="61"/>
      <c r="AIN1" s="61"/>
      <c r="AIO1" s="61"/>
      <c r="AIP1" s="61"/>
      <c r="AIQ1" s="61"/>
      <c r="AIR1" s="61"/>
      <c r="AIS1" s="61"/>
      <c r="AIT1" s="61"/>
      <c r="AIU1" s="61"/>
      <c r="AIV1" s="61"/>
      <c r="AIW1" s="61"/>
      <c r="AIX1" s="61"/>
      <c r="AIY1" s="61"/>
      <c r="AIZ1" s="61"/>
      <c r="AJA1" s="61"/>
      <c r="AJB1" s="61"/>
      <c r="AJC1" s="61"/>
      <c r="AJD1" s="61"/>
      <c r="AJE1" s="61"/>
      <c r="AJF1" s="61"/>
      <c r="AJG1" s="61"/>
      <c r="AJH1" s="61"/>
      <c r="AJI1" s="61"/>
      <c r="AJJ1" s="61"/>
      <c r="AJK1" s="61"/>
      <c r="AJL1" s="61"/>
      <c r="AJM1" s="61"/>
      <c r="AJN1" s="61"/>
      <c r="AJO1" s="61"/>
      <c r="AJP1" s="61"/>
      <c r="AJQ1" s="61"/>
      <c r="AJR1" s="61"/>
      <c r="AJS1" s="61"/>
      <c r="AJT1" s="61"/>
      <c r="AJU1" s="61"/>
      <c r="AJV1" s="61"/>
      <c r="AJW1" s="61"/>
      <c r="AJX1" s="61"/>
      <c r="AJY1" s="61"/>
      <c r="AJZ1" s="61"/>
      <c r="AKA1" s="61"/>
      <c r="AKB1" s="61"/>
      <c r="AKC1" s="61"/>
      <c r="AKD1" s="61"/>
      <c r="AKE1" s="61"/>
      <c r="AKF1" s="61"/>
      <c r="AKG1" s="61"/>
      <c r="AKH1" s="61"/>
      <c r="AKI1" s="61"/>
      <c r="AKJ1" s="61"/>
      <c r="AKK1" s="61"/>
      <c r="AKL1" s="61"/>
      <c r="AKM1" s="61"/>
      <c r="AKN1" s="61"/>
      <c r="AKO1" s="61"/>
      <c r="AKP1" s="61"/>
      <c r="AKQ1" s="61"/>
      <c r="AKR1" s="61"/>
      <c r="AKS1" s="61"/>
      <c r="AKT1" s="61"/>
      <c r="AKU1" s="61"/>
      <c r="AKV1" s="61"/>
      <c r="AKW1" s="61"/>
      <c r="AKX1" s="61"/>
      <c r="AKY1" s="61"/>
      <c r="AKZ1" s="61"/>
      <c r="ALA1" s="61"/>
      <c r="ALB1" s="61"/>
      <c r="ALC1" s="61"/>
      <c r="ALD1" s="61"/>
      <c r="ALE1" s="61"/>
      <c r="ALF1" s="61"/>
      <c r="ALG1" s="61"/>
      <c r="ALH1" s="61"/>
      <c r="ALI1" s="61"/>
      <c r="ALJ1" s="61"/>
      <c r="ALK1" s="61"/>
      <c r="ALL1" s="61"/>
      <c r="ALM1" s="61"/>
      <c r="ALN1" s="61"/>
      <c r="ALO1" s="61"/>
      <c r="ALP1" s="61"/>
      <c r="ALQ1" s="61"/>
      <c r="ALR1" s="61"/>
      <c r="ALS1" s="61"/>
      <c r="ALT1" s="61"/>
      <c r="ALU1" s="61"/>
      <c r="ALV1" s="61"/>
      <c r="ALW1" s="61"/>
      <c r="ALX1" s="61"/>
      <c r="ALY1" s="61"/>
      <c r="ALZ1" s="61"/>
      <c r="AMA1" s="61"/>
      <c r="AMB1" s="61"/>
      <c r="AMC1" s="61"/>
      <c r="AMD1" s="61"/>
      <c r="AME1" s="61"/>
      <c r="AMF1" s="61"/>
      <c r="AMG1" s="61"/>
      <c r="AMH1" s="61"/>
    </row>
    <row r="2" s="62" customFormat="true" ht="11.25" hidden="false" customHeight="true" outlineLevel="0" collapsed="false">
      <c r="A2" s="63" t="s">
        <v>171</v>
      </c>
      <c r="B2" s="42" t="s">
        <v>530</v>
      </c>
      <c r="C2" s="42" t="n">
        <v>15</v>
      </c>
      <c r="D2" s="42" t="n">
        <v>18</v>
      </c>
      <c r="E2" s="42" t="n">
        <f aca="false">$B$1-C2</f>
        <v>2011</v>
      </c>
      <c r="F2" s="64" t="n">
        <f aca="false">$B$1-D2</f>
        <v>2008</v>
      </c>
      <c r="G2" s="42"/>
      <c r="H2" s="65"/>
      <c r="I2" s="66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AMH2" s="68"/>
    </row>
    <row r="3" s="62" customFormat="true" ht="11.25" hidden="false" customHeight="true" outlineLevel="0" collapsed="false">
      <c r="A3" s="63" t="s">
        <v>39</v>
      </c>
      <c r="B3" s="42" t="s">
        <v>530</v>
      </c>
      <c r="C3" s="42" t="n">
        <v>19</v>
      </c>
      <c r="D3" s="42" t="n">
        <v>29</v>
      </c>
      <c r="E3" s="42" t="n">
        <f aca="false">$B$1-C3</f>
        <v>2007</v>
      </c>
      <c r="F3" s="64" t="n">
        <f aca="false">$B$1-D3</f>
        <v>1997</v>
      </c>
      <c r="G3" s="42"/>
      <c r="H3" s="65"/>
      <c r="I3" s="66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AMH3" s="68"/>
    </row>
    <row r="4" s="62" customFormat="true" ht="11.25" hidden="false" customHeight="true" outlineLevel="0" collapsed="false">
      <c r="A4" s="63" t="s">
        <v>64</v>
      </c>
      <c r="B4" s="42" t="s">
        <v>530</v>
      </c>
      <c r="C4" s="42" t="n">
        <v>30</v>
      </c>
      <c r="D4" s="42" t="n">
        <v>39</v>
      </c>
      <c r="E4" s="42" t="n">
        <f aca="false">$B$1-C4</f>
        <v>1996</v>
      </c>
      <c r="F4" s="64" t="n">
        <f aca="false">$B$1-D4</f>
        <v>1987</v>
      </c>
      <c r="G4" s="42"/>
      <c r="H4" s="65"/>
      <c r="I4" s="6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AMH4" s="68"/>
    </row>
    <row r="5" s="62" customFormat="true" ht="11.25" hidden="false" customHeight="true" outlineLevel="0" collapsed="false">
      <c r="A5" s="63" t="s">
        <v>100</v>
      </c>
      <c r="B5" s="42" t="s">
        <v>530</v>
      </c>
      <c r="C5" s="42" t="n">
        <v>40</v>
      </c>
      <c r="D5" s="42" t="n">
        <v>49</v>
      </c>
      <c r="E5" s="42" t="n">
        <f aca="false">$B$1-C5</f>
        <v>1986</v>
      </c>
      <c r="F5" s="64" t="n">
        <f aca="false">$B$1-D5</f>
        <v>1977</v>
      </c>
      <c r="G5" s="42"/>
      <c r="H5" s="65"/>
      <c r="I5" s="66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AMH5" s="68"/>
    </row>
    <row r="6" s="62" customFormat="true" ht="11.25" hidden="false" customHeight="true" outlineLevel="0" collapsed="false">
      <c r="A6" s="63" t="s">
        <v>130</v>
      </c>
      <c r="B6" s="42" t="s">
        <v>530</v>
      </c>
      <c r="C6" s="42" t="n">
        <v>50</v>
      </c>
      <c r="D6" s="42" t="n">
        <v>59</v>
      </c>
      <c r="E6" s="42" t="n">
        <f aca="false">$B$1-C6</f>
        <v>1976</v>
      </c>
      <c r="F6" s="64" t="n">
        <f aca="false">$B$1-D6</f>
        <v>1967</v>
      </c>
      <c r="G6" s="42"/>
      <c r="H6" s="65"/>
      <c r="I6" s="66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AMH6" s="68"/>
    </row>
    <row r="7" s="62" customFormat="true" ht="11.25" hidden="false" customHeight="true" outlineLevel="0" collapsed="false">
      <c r="A7" s="63" t="s">
        <v>158</v>
      </c>
      <c r="B7" s="42" t="s">
        <v>530</v>
      </c>
      <c r="C7" s="42" t="n">
        <v>60</v>
      </c>
      <c r="D7" s="42" t="n">
        <v>69</v>
      </c>
      <c r="E7" s="42" t="n">
        <f aca="false">$B$1-C7</f>
        <v>1966</v>
      </c>
      <c r="F7" s="64" t="n">
        <f aca="false">$B$1-D7</f>
        <v>1957</v>
      </c>
      <c r="G7" s="42"/>
      <c r="H7" s="65"/>
      <c r="I7" s="66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67"/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AMH7" s="68"/>
    </row>
    <row r="8" s="62" customFormat="true" ht="11.25" hidden="false" customHeight="true" outlineLevel="0" collapsed="false">
      <c r="A8" s="63" t="s">
        <v>167</v>
      </c>
      <c r="B8" s="42" t="s">
        <v>530</v>
      </c>
      <c r="C8" s="42" t="n">
        <v>70</v>
      </c>
      <c r="D8" s="42" t="n">
        <v>99</v>
      </c>
      <c r="E8" s="42" t="n">
        <f aca="false">$B$1-C8</f>
        <v>1956</v>
      </c>
      <c r="F8" s="64" t="n">
        <f aca="false">$B$1-D8</f>
        <v>1927</v>
      </c>
      <c r="G8" s="42"/>
      <c r="H8" s="65"/>
      <c r="I8" s="66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  <c r="GW8" s="67"/>
      <c r="GX8" s="67"/>
      <c r="GY8" s="67"/>
      <c r="GZ8" s="67"/>
      <c r="HA8" s="67"/>
      <c r="HB8" s="67"/>
      <c r="HC8" s="67"/>
      <c r="HD8" s="67"/>
      <c r="HE8" s="67"/>
      <c r="HF8" s="67"/>
      <c r="HG8" s="67"/>
      <c r="HH8" s="67"/>
      <c r="HI8" s="67"/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AMH8" s="68"/>
    </row>
    <row r="9" s="62" customFormat="true" ht="11.25" hidden="false" customHeight="true" outlineLevel="0" collapsed="false">
      <c r="A9" s="63" t="s">
        <v>342</v>
      </c>
      <c r="B9" s="42" t="s">
        <v>531</v>
      </c>
      <c r="C9" s="42" t="n">
        <v>15</v>
      </c>
      <c r="D9" s="42" t="n">
        <v>18</v>
      </c>
      <c r="E9" s="42" t="n">
        <f aca="false">$B$1-C9</f>
        <v>2011</v>
      </c>
      <c r="F9" s="64" t="n">
        <f aca="false">$B$1-D9</f>
        <v>2008</v>
      </c>
      <c r="G9" s="42"/>
      <c r="H9" s="65"/>
      <c r="I9" s="66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AMH9" s="68"/>
    </row>
    <row r="10" s="62" customFormat="true" ht="11.25" hidden="false" customHeight="true" outlineLevel="0" collapsed="false">
      <c r="A10" s="63" t="s">
        <v>179</v>
      </c>
      <c r="B10" s="42" t="s">
        <v>531</v>
      </c>
      <c r="C10" s="42" t="n">
        <v>19</v>
      </c>
      <c r="D10" s="42" t="n">
        <v>39</v>
      </c>
      <c r="E10" s="42" t="n">
        <f aca="false">$B$1-C10</f>
        <v>2007</v>
      </c>
      <c r="F10" s="64" t="n">
        <f aca="false">$B$1-D10</f>
        <v>1987</v>
      </c>
      <c r="G10" s="42"/>
      <c r="H10" s="65"/>
      <c r="I10" s="66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AMH10" s="68"/>
    </row>
    <row r="11" customFormat="false" ht="11.25" hidden="false" customHeight="true" outlineLevel="0" collapsed="false">
      <c r="A11" s="63" t="s">
        <v>180</v>
      </c>
      <c r="B11" s="42" t="s">
        <v>531</v>
      </c>
      <c r="C11" s="42" t="n">
        <f aca="false">D10+1</f>
        <v>40</v>
      </c>
      <c r="D11" s="42" t="n">
        <v>99</v>
      </c>
      <c r="E11" s="42" t="n">
        <f aca="false">$B$1-C11</f>
        <v>1986</v>
      </c>
      <c r="F11" s="64" t="n">
        <f aca="false">$B$1-D11</f>
        <v>1927</v>
      </c>
      <c r="G11" s="42"/>
      <c r="H11" s="65"/>
      <c r="I11" s="66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7"/>
      <c r="HS11" s="67"/>
      <c r="HT11" s="67"/>
      <c r="HU11" s="67"/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  <c r="IZ11" s="62"/>
      <c r="JA11" s="62"/>
      <c r="JB11" s="62"/>
      <c r="JC11" s="62"/>
      <c r="JD11" s="62"/>
      <c r="JE11" s="62"/>
      <c r="JF11" s="62"/>
      <c r="JG11" s="62"/>
      <c r="JH11" s="62"/>
      <c r="JI11" s="62"/>
      <c r="JJ11" s="62"/>
      <c r="JK11" s="62"/>
      <c r="JL11" s="62"/>
      <c r="JM11" s="62"/>
      <c r="JN11" s="62"/>
      <c r="JO11" s="62"/>
      <c r="JP11" s="62"/>
      <c r="JQ11" s="62"/>
      <c r="JR11" s="62"/>
      <c r="JS11" s="62"/>
      <c r="JT11" s="62"/>
      <c r="JU11" s="62"/>
      <c r="JV11" s="62"/>
      <c r="JW11" s="62"/>
      <c r="JX11" s="62"/>
      <c r="JY11" s="62"/>
      <c r="JZ11" s="62"/>
      <c r="KA11" s="62"/>
      <c r="KB11" s="62"/>
      <c r="KC11" s="62"/>
      <c r="KD11" s="62"/>
      <c r="KE11" s="62"/>
      <c r="KF11" s="62"/>
      <c r="KG11" s="62"/>
      <c r="KH11" s="62"/>
      <c r="KI11" s="62"/>
      <c r="KJ11" s="62"/>
      <c r="KK11" s="62"/>
      <c r="KL11" s="62"/>
      <c r="KM11" s="62"/>
      <c r="KN11" s="62"/>
      <c r="KO11" s="62"/>
      <c r="KP11" s="62"/>
      <c r="KQ11" s="62"/>
      <c r="KR11" s="62"/>
      <c r="KS11" s="62"/>
      <c r="KT11" s="62"/>
      <c r="KU11" s="62"/>
      <c r="KV11" s="62"/>
      <c r="KW11" s="62"/>
      <c r="KX11" s="62"/>
      <c r="KY11" s="62"/>
      <c r="KZ11" s="62"/>
      <c r="LA11" s="62"/>
      <c r="LB11" s="62"/>
      <c r="LC11" s="62"/>
      <c r="LD11" s="62"/>
      <c r="LE11" s="62"/>
      <c r="LF11" s="62"/>
      <c r="LG11" s="62"/>
      <c r="LH11" s="62"/>
      <c r="LI11" s="62"/>
      <c r="LJ11" s="62"/>
      <c r="LK11" s="62"/>
      <c r="LL11" s="62"/>
      <c r="LM11" s="62"/>
      <c r="LN11" s="62"/>
      <c r="LO11" s="62"/>
      <c r="LP11" s="62"/>
      <c r="LQ11" s="62"/>
      <c r="LR11" s="62"/>
      <c r="LS11" s="62"/>
      <c r="LT11" s="62"/>
      <c r="LU11" s="62"/>
      <c r="LV11" s="62"/>
      <c r="LW11" s="62"/>
      <c r="LX11" s="62"/>
      <c r="LY11" s="62"/>
      <c r="LZ11" s="62"/>
      <c r="MA11" s="62"/>
      <c r="MB11" s="62"/>
      <c r="MC11" s="62"/>
      <c r="MD11" s="62"/>
      <c r="ME11" s="62"/>
      <c r="MF11" s="62"/>
      <c r="MG11" s="62"/>
      <c r="MH11" s="62"/>
      <c r="MI11" s="62"/>
      <c r="MJ11" s="62"/>
      <c r="MK11" s="62"/>
      <c r="ML11" s="62"/>
      <c r="MM11" s="62"/>
      <c r="MN11" s="62"/>
      <c r="MO11" s="62"/>
      <c r="MP11" s="62"/>
      <c r="MQ11" s="62"/>
      <c r="MR11" s="62"/>
      <c r="MS11" s="62"/>
      <c r="MT11" s="62"/>
      <c r="MU11" s="62"/>
      <c r="MV11" s="62"/>
      <c r="MW11" s="62"/>
      <c r="MX11" s="62"/>
      <c r="MY11" s="62"/>
      <c r="MZ11" s="62"/>
      <c r="NA11" s="62"/>
      <c r="NB11" s="62"/>
      <c r="NC11" s="62"/>
      <c r="ND11" s="62"/>
      <c r="NE11" s="62"/>
      <c r="NF11" s="62"/>
      <c r="NG11" s="62"/>
      <c r="NH11" s="62"/>
      <c r="NI11" s="62"/>
      <c r="NJ11" s="62"/>
      <c r="NK11" s="62"/>
      <c r="NL11" s="62"/>
      <c r="NM11" s="62"/>
      <c r="NN11" s="62"/>
      <c r="NO11" s="62"/>
      <c r="NP11" s="62"/>
      <c r="NQ11" s="62"/>
      <c r="NR11" s="62"/>
      <c r="NS11" s="62"/>
      <c r="NT11" s="62"/>
      <c r="NU11" s="62"/>
      <c r="NV11" s="62"/>
      <c r="NW11" s="62"/>
      <c r="NX11" s="62"/>
      <c r="NY11" s="62"/>
      <c r="NZ11" s="62"/>
      <c r="OA11" s="62"/>
      <c r="OB11" s="62"/>
      <c r="OC11" s="62"/>
      <c r="OD11" s="62"/>
      <c r="OE11" s="62"/>
      <c r="OF11" s="62"/>
      <c r="OG11" s="62"/>
      <c r="OH11" s="62"/>
      <c r="OI11" s="62"/>
      <c r="OJ11" s="62"/>
      <c r="OK11" s="62"/>
      <c r="OL11" s="62"/>
      <c r="OM11" s="62"/>
      <c r="ON11" s="62"/>
      <c r="OO11" s="62"/>
      <c r="OP11" s="62"/>
      <c r="OQ11" s="62"/>
      <c r="OR11" s="62"/>
      <c r="OS11" s="62"/>
      <c r="OT11" s="62"/>
      <c r="OU11" s="62"/>
      <c r="OV11" s="62"/>
      <c r="OW11" s="62"/>
      <c r="OX11" s="62"/>
      <c r="OY11" s="62"/>
      <c r="OZ11" s="62"/>
      <c r="PA11" s="62"/>
      <c r="PB11" s="62"/>
      <c r="PC11" s="62"/>
      <c r="PD11" s="62"/>
      <c r="PE11" s="62"/>
      <c r="PF11" s="62"/>
      <c r="PG11" s="62"/>
      <c r="PH11" s="62"/>
      <c r="PI11" s="62"/>
      <c r="PJ11" s="62"/>
      <c r="PK11" s="62"/>
      <c r="PL11" s="62"/>
      <c r="PM11" s="62"/>
      <c r="PN11" s="62"/>
      <c r="PO11" s="62"/>
      <c r="PP11" s="62"/>
      <c r="PQ11" s="62"/>
      <c r="PR11" s="62"/>
      <c r="PS11" s="62"/>
      <c r="PT11" s="62"/>
      <c r="PU11" s="62"/>
      <c r="PV11" s="62"/>
      <c r="PW11" s="62"/>
      <c r="PX11" s="62"/>
      <c r="PY11" s="62"/>
      <c r="PZ11" s="62"/>
      <c r="QA11" s="62"/>
      <c r="QB11" s="62"/>
      <c r="QC11" s="62"/>
      <c r="QD11" s="62"/>
      <c r="QE11" s="62"/>
      <c r="QF11" s="62"/>
      <c r="QG11" s="62"/>
      <c r="QH11" s="62"/>
      <c r="QI11" s="62"/>
      <c r="QJ11" s="62"/>
      <c r="QK11" s="62"/>
      <c r="QL11" s="62"/>
      <c r="QM11" s="62"/>
      <c r="QN11" s="62"/>
      <c r="QO11" s="62"/>
      <c r="QP11" s="62"/>
      <c r="QQ11" s="62"/>
      <c r="QR11" s="62"/>
      <c r="QS11" s="62"/>
      <c r="QT11" s="62"/>
      <c r="QU11" s="62"/>
      <c r="QV11" s="62"/>
      <c r="QW11" s="62"/>
      <c r="QX11" s="62"/>
      <c r="QY11" s="62"/>
      <c r="QZ11" s="62"/>
      <c r="RA11" s="62"/>
      <c r="RB11" s="62"/>
      <c r="RC11" s="62"/>
      <c r="RD11" s="62"/>
      <c r="RE11" s="62"/>
      <c r="RF11" s="62"/>
      <c r="RG11" s="62"/>
      <c r="RH11" s="62"/>
      <c r="RI11" s="62"/>
      <c r="RJ11" s="62"/>
      <c r="RK11" s="62"/>
      <c r="RL11" s="62"/>
      <c r="RM11" s="62"/>
      <c r="RN11" s="62"/>
      <c r="RO11" s="62"/>
      <c r="RP11" s="62"/>
      <c r="RQ11" s="62"/>
      <c r="RR11" s="62"/>
      <c r="RS11" s="62"/>
      <c r="RT11" s="62"/>
      <c r="RU11" s="62"/>
      <c r="RV11" s="62"/>
      <c r="RW11" s="62"/>
      <c r="RX11" s="62"/>
      <c r="RY11" s="62"/>
      <c r="RZ11" s="62"/>
      <c r="SA11" s="62"/>
      <c r="SB11" s="62"/>
      <c r="SC11" s="62"/>
      <c r="SD11" s="62"/>
      <c r="SE11" s="62"/>
      <c r="SF11" s="62"/>
      <c r="SG11" s="62"/>
      <c r="SH11" s="62"/>
      <c r="SI11" s="62"/>
      <c r="SJ11" s="62"/>
      <c r="SK11" s="62"/>
      <c r="SL11" s="62"/>
      <c r="SM11" s="62"/>
      <c r="SN11" s="62"/>
      <c r="SO11" s="62"/>
      <c r="SP11" s="62"/>
      <c r="SQ11" s="62"/>
      <c r="SR11" s="62"/>
      <c r="SS11" s="62"/>
      <c r="ST11" s="62"/>
      <c r="SU11" s="62"/>
      <c r="SV11" s="62"/>
      <c r="SW11" s="62"/>
      <c r="SX11" s="62"/>
      <c r="SY11" s="62"/>
      <c r="SZ11" s="62"/>
      <c r="TA11" s="62"/>
      <c r="TB11" s="62"/>
      <c r="TC11" s="62"/>
      <c r="TD11" s="62"/>
      <c r="TE11" s="62"/>
      <c r="TF11" s="62"/>
      <c r="TG11" s="62"/>
      <c r="TH11" s="62"/>
      <c r="TI11" s="62"/>
      <c r="TJ11" s="62"/>
      <c r="TK11" s="62"/>
      <c r="TL11" s="62"/>
      <c r="TM11" s="62"/>
      <c r="TN11" s="62"/>
      <c r="TO11" s="62"/>
      <c r="TP11" s="62"/>
      <c r="TQ11" s="62"/>
      <c r="TR11" s="62"/>
      <c r="TS11" s="62"/>
      <c r="TT11" s="62"/>
      <c r="TU11" s="62"/>
      <c r="TV11" s="62"/>
      <c r="TW11" s="62"/>
      <c r="TX11" s="62"/>
      <c r="TY11" s="62"/>
      <c r="TZ11" s="62"/>
      <c r="UA11" s="62"/>
      <c r="UB11" s="62"/>
      <c r="UC11" s="62"/>
      <c r="UD11" s="62"/>
      <c r="UE11" s="62"/>
      <c r="UF11" s="62"/>
      <c r="UG11" s="62"/>
      <c r="UH11" s="62"/>
      <c r="UI11" s="62"/>
      <c r="UJ11" s="62"/>
      <c r="UK11" s="62"/>
      <c r="UL11" s="62"/>
      <c r="UM11" s="62"/>
      <c r="UN11" s="62"/>
      <c r="UO11" s="62"/>
      <c r="UP11" s="62"/>
      <c r="UQ11" s="62"/>
      <c r="UR11" s="62"/>
      <c r="US11" s="62"/>
      <c r="UT11" s="62"/>
      <c r="UU11" s="62"/>
      <c r="UV11" s="62"/>
      <c r="UW11" s="62"/>
      <c r="UX11" s="62"/>
      <c r="UY11" s="62"/>
      <c r="UZ11" s="62"/>
      <c r="VA11" s="62"/>
      <c r="VB11" s="62"/>
      <c r="VC11" s="62"/>
      <c r="VD11" s="62"/>
      <c r="VE11" s="62"/>
      <c r="VF11" s="62"/>
      <c r="VG11" s="62"/>
      <c r="VH11" s="62"/>
      <c r="VI11" s="62"/>
      <c r="VJ11" s="62"/>
      <c r="VK11" s="62"/>
      <c r="VL11" s="62"/>
      <c r="VM11" s="62"/>
      <c r="VN11" s="62"/>
      <c r="VO11" s="62"/>
      <c r="VP11" s="62"/>
      <c r="VQ11" s="62"/>
      <c r="VR11" s="62"/>
      <c r="VS11" s="62"/>
      <c r="VT11" s="62"/>
      <c r="VU11" s="62"/>
      <c r="VV11" s="62"/>
      <c r="VW11" s="62"/>
      <c r="VX11" s="62"/>
      <c r="VY11" s="62"/>
      <c r="VZ11" s="62"/>
      <c r="WA11" s="62"/>
      <c r="WB11" s="62"/>
      <c r="WC11" s="62"/>
      <c r="WD11" s="62"/>
      <c r="WE11" s="62"/>
      <c r="WF11" s="62"/>
      <c r="WG11" s="62"/>
      <c r="WH11" s="62"/>
      <c r="WI11" s="62"/>
      <c r="WJ11" s="62"/>
      <c r="WK11" s="62"/>
      <c r="WL11" s="62"/>
      <c r="WM11" s="62"/>
      <c r="WN11" s="62"/>
      <c r="WO11" s="62"/>
      <c r="WP11" s="62"/>
      <c r="WQ11" s="62"/>
      <c r="WR11" s="62"/>
      <c r="WS11" s="62"/>
      <c r="WT11" s="62"/>
      <c r="WU11" s="62"/>
      <c r="WV11" s="62"/>
      <c r="WW11" s="62"/>
      <c r="WX11" s="62"/>
      <c r="WY11" s="62"/>
      <c r="WZ11" s="62"/>
      <c r="XA11" s="62"/>
      <c r="XB11" s="62"/>
      <c r="XC11" s="62"/>
      <c r="XD11" s="62"/>
      <c r="XE11" s="62"/>
      <c r="XF11" s="62"/>
      <c r="XG11" s="62"/>
      <c r="XH11" s="62"/>
      <c r="XI11" s="62"/>
      <c r="XJ11" s="62"/>
      <c r="XK11" s="62"/>
      <c r="XL11" s="62"/>
      <c r="XM11" s="62"/>
      <c r="XN11" s="62"/>
      <c r="XO11" s="62"/>
      <c r="XP11" s="62"/>
      <c r="XQ11" s="62"/>
      <c r="XR11" s="62"/>
      <c r="XS11" s="62"/>
      <c r="XT11" s="62"/>
      <c r="XU11" s="62"/>
      <c r="XV11" s="62"/>
      <c r="XW11" s="62"/>
      <c r="XX11" s="62"/>
      <c r="XY11" s="62"/>
      <c r="XZ11" s="62"/>
      <c r="YA11" s="62"/>
      <c r="YB11" s="62"/>
      <c r="YC11" s="62"/>
      <c r="YD11" s="62"/>
      <c r="YE11" s="62"/>
      <c r="YF11" s="62"/>
      <c r="YG11" s="62"/>
      <c r="YH11" s="62"/>
      <c r="YI11" s="62"/>
      <c r="YJ11" s="62"/>
      <c r="YK11" s="62"/>
      <c r="YL11" s="62"/>
      <c r="YM11" s="62"/>
      <c r="YN11" s="62"/>
      <c r="YO11" s="62"/>
      <c r="YP11" s="62"/>
      <c r="YQ11" s="62"/>
      <c r="YR11" s="62"/>
      <c r="YS11" s="62"/>
      <c r="YT11" s="62"/>
      <c r="YU11" s="62"/>
      <c r="YV11" s="62"/>
      <c r="YW11" s="62"/>
      <c r="YX11" s="62"/>
      <c r="YY11" s="62"/>
      <c r="YZ11" s="62"/>
      <c r="ZA11" s="62"/>
      <c r="ZB11" s="62"/>
      <c r="ZC11" s="62"/>
      <c r="ZD11" s="62"/>
      <c r="ZE11" s="62"/>
      <c r="ZF11" s="62"/>
      <c r="ZG11" s="62"/>
      <c r="ZH11" s="62"/>
      <c r="ZI11" s="62"/>
      <c r="ZJ11" s="62"/>
      <c r="ZK11" s="62"/>
      <c r="ZL11" s="62"/>
      <c r="ZM11" s="62"/>
      <c r="ZN11" s="62"/>
      <c r="ZO11" s="62"/>
      <c r="ZP11" s="62"/>
      <c r="ZQ11" s="62"/>
      <c r="ZR11" s="62"/>
      <c r="ZS11" s="62"/>
      <c r="ZT11" s="62"/>
      <c r="ZU11" s="62"/>
      <c r="ZV11" s="62"/>
      <c r="ZW11" s="62"/>
      <c r="ZX11" s="62"/>
      <c r="ZY11" s="62"/>
      <c r="ZZ11" s="62"/>
      <c r="AAA11" s="62"/>
      <c r="AAB11" s="62"/>
      <c r="AAC11" s="62"/>
      <c r="AAD11" s="62"/>
      <c r="AAE11" s="62"/>
      <c r="AAF11" s="62"/>
      <c r="AAG11" s="62"/>
      <c r="AAH11" s="62"/>
      <c r="AAI11" s="62"/>
      <c r="AAJ11" s="62"/>
      <c r="AAK11" s="62"/>
      <c r="AAL11" s="62"/>
      <c r="AAM11" s="62"/>
      <c r="AAN11" s="62"/>
      <c r="AAO11" s="62"/>
      <c r="AAP11" s="62"/>
      <c r="AAQ11" s="62"/>
      <c r="AAR11" s="62"/>
      <c r="AAS11" s="62"/>
      <c r="AAT11" s="62"/>
      <c r="AAU11" s="62"/>
      <c r="AAV11" s="62"/>
      <c r="AAW11" s="62"/>
      <c r="AAX11" s="62"/>
      <c r="AAY11" s="62"/>
      <c r="AAZ11" s="62"/>
      <c r="ABA11" s="62"/>
      <c r="ABB11" s="62"/>
      <c r="ABC11" s="62"/>
      <c r="ABD11" s="62"/>
      <c r="ABE11" s="62"/>
      <c r="ABF11" s="62"/>
      <c r="ABG11" s="62"/>
      <c r="ABH11" s="62"/>
      <c r="ABI11" s="62"/>
      <c r="ABJ11" s="62"/>
      <c r="ABK11" s="62"/>
      <c r="ABL11" s="62"/>
      <c r="ABM11" s="62"/>
      <c r="ABN11" s="62"/>
      <c r="ABO11" s="62"/>
      <c r="ABP11" s="62"/>
      <c r="ABQ11" s="62"/>
      <c r="ABR11" s="62"/>
      <c r="ABS11" s="62"/>
      <c r="ABT11" s="62"/>
      <c r="ABU11" s="62"/>
      <c r="ABV11" s="62"/>
      <c r="ABW11" s="62"/>
      <c r="ABX11" s="62"/>
      <c r="ABY11" s="62"/>
      <c r="ABZ11" s="62"/>
      <c r="ACA11" s="62"/>
      <c r="ACB11" s="62"/>
      <c r="ACC11" s="62"/>
      <c r="ACD11" s="62"/>
      <c r="ACE11" s="62"/>
      <c r="ACF11" s="62"/>
      <c r="ACG11" s="62"/>
      <c r="ACH11" s="62"/>
      <c r="ACI11" s="62"/>
      <c r="ACJ11" s="62"/>
      <c r="ACK11" s="62"/>
      <c r="ACL11" s="62"/>
      <c r="ACM11" s="62"/>
      <c r="ACN11" s="62"/>
      <c r="ACO11" s="62"/>
      <c r="ACP11" s="62"/>
      <c r="ACQ11" s="62"/>
      <c r="ACR11" s="62"/>
      <c r="ACS11" s="62"/>
      <c r="ACT11" s="62"/>
      <c r="ACU11" s="62"/>
      <c r="ACV11" s="62"/>
      <c r="ACW11" s="62"/>
      <c r="ACX11" s="62"/>
      <c r="ACY11" s="62"/>
      <c r="ACZ11" s="62"/>
      <c r="ADA11" s="62"/>
      <c r="ADB11" s="62"/>
      <c r="ADC11" s="62"/>
      <c r="ADD11" s="62"/>
      <c r="ADE11" s="62"/>
      <c r="ADF11" s="62"/>
      <c r="ADG11" s="62"/>
      <c r="ADH11" s="62"/>
      <c r="ADI11" s="62"/>
      <c r="ADJ11" s="62"/>
      <c r="ADK11" s="62"/>
      <c r="ADL11" s="62"/>
      <c r="ADM11" s="62"/>
      <c r="ADN11" s="62"/>
      <c r="ADO11" s="62"/>
      <c r="ADP11" s="62"/>
      <c r="ADQ11" s="62"/>
      <c r="ADR11" s="62"/>
      <c r="ADS11" s="62"/>
      <c r="ADT11" s="62"/>
      <c r="ADU11" s="62"/>
      <c r="ADV11" s="62"/>
      <c r="ADW11" s="62"/>
      <c r="ADX11" s="62"/>
      <c r="ADY11" s="62"/>
      <c r="ADZ11" s="62"/>
      <c r="AEA11" s="62"/>
      <c r="AEB11" s="62"/>
      <c r="AEC11" s="62"/>
      <c r="AED11" s="62"/>
      <c r="AEE11" s="62"/>
      <c r="AEF11" s="62"/>
      <c r="AEG11" s="62"/>
      <c r="AEH11" s="62"/>
      <c r="AEI11" s="62"/>
      <c r="AEJ11" s="62"/>
      <c r="AEK11" s="62"/>
      <c r="AEL11" s="62"/>
      <c r="AEM11" s="62"/>
      <c r="AEN11" s="62"/>
      <c r="AEO11" s="62"/>
      <c r="AEP11" s="62"/>
      <c r="AEQ11" s="62"/>
      <c r="AER11" s="62"/>
      <c r="AES11" s="62"/>
      <c r="AET11" s="62"/>
      <c r="AEU11" s="62"/>
      <c r="AEV11" s="62"/>
      <c r="AEW11" s="62"/>
      <c r="AEX11" s="62"/>
      <c r="AEY11" s="62"/>
      <c r="AEZ11" s="62"/>
      <c r="AFA11" s="62"/>
      <c r="AFB11" s="62"/>
      <c r="AFC11" s="62"/>
      <c r="AFD11" s="62"/>
      <c r="AFE11" s="62"/>
      <c r="AFF11" s="62"/>
      <c r="AFG11" s="62"/>
      <c r="AFH11" s="62"/>
      <c r="AFI11" s="62"/>
      <c r="AFJ11" s="62"/>
      <c r="AFK11" s="62"/>
      <c r="AFL11" s="62"/>
      <c r="AFM11" s="62"/>
      <c r="AFN11" s="62"/>
      <c r="AFO11" s="62"/>
      <c r="AFP11" s="62"/>
      <c r="AFQ11" s="62"/>
      <c r="AFR11" s="62"/>
      <c r="AFS11" s="62"/>
      <c r="AFT11" s="62"/>
      <c r="AFU11" s="62"/>
      <c r="AFV11" s="62"/>
      <c r="AFW11" s="62"/>
      <c r="AFX11" s="62"/>
      <c r="AFY11" s="62"/>
      <c r="AFZ11" s="62"/>
      <c r="AGA11" s="62"/>
      <c r="AGB11" s="62"/>
      <c r="AGC11" s="62"/>
      <c r="AGD11" s="62"/>
      <c r="AGE11" s="62"/>
      <c r="AGF11" s="62"/>
      <c r="AGG11" s="62"/>
      <c r="AGH11" s="62"/>
      <c r="AGI11" s="62"/>
      <c r="AGJ11" s="62"/>
      <c r="AGK11" s="62"/>
      <c r="AGL11" s="62"/>
      <c r="AGM11" s="62"/>
      <c r="AGN11" s="62"/>
      <c r="AGO11" s="62"/>
      <c r="AGP11" s="62"/>
      <c r="AGQ11" s="62"/>
      <c r="AGR11" s="62"/>
      <c r="AGS11" s="62"/>
      <c r="AGT11" s="62"/>
      <c r="AGU11" s="62"/>
      <c r="AGV11" s="62"/>
      <c r="AGW11" s="62"/>
      <c r="AGX11" s="62"/>
      <c r="AGY11" s="62"/>
      <c r="AGZ11" s="62"/>
      <c r="AHA11" s="62"/>
      <c r="AHB11" s="62"/>
      <c r="AHC11" s="62"/>
      <c r="AHD11" s="62"/>
      <c r="AHE11" s="62"/>
      <c r="AHF11" s="62"/>
      <c r="AHG11" s="62"/>
      <c r="AHH11" s="62"/>
      <c r="AHI11" s="62"/>
      <c r="AHJ11" s="62"/>
      <c r="AHK11" s="62"/>
      <c r="AHL11" s="62"/>
      <c r="AHM11" s="62"/>
      <c r="AHN11" s="62"/>
      <c r="AHO11" s="62"/>
      <c r="AHP11" s="62"/>
      <c r="AHQ11" s="62"/>
      <c r="AHR11" s="62"/>
      <c r="AHS11" s="62"/>
      <c r="AHT11" s="62"/>
      <c r="AHU11" s="62"/>
      <c r="AHV11" s="62"/>
      <c r="AHW11" s="62"/>
      <c r="AHX11" s="62"/>
      <c r="AHY11" s="62"/>
      <c r="AHZ11" s="62"/>
      <c r="AIA11" s="62"/>
      <c r="AIB11" s="62"/>
      <c r="AIC11" s="62"/>
      <c r="AID11" s="62"/>
      <c r="AIE11" s="62"/>
      <c r="AIF11" s="62"/>
      <c r="AIG11" s="62"/>
      <c r="AIH11" s="62"/>
      <c r="AII11" s="62"/>
      <c r="AIJ11" s="62"/>
      <c r="AIK11" s="62"/>
      <c r="AIL11" s="62"/>
      <c r="AIM11" s="62"/>
      <c r="AIN11" s="62"/>
      <c r="AIO11" s="62"/>
      <c r="AIP11" s="62"/>
      <c r="AIQ11" s="62"/>
      <c r="AIR11" s="62"/>
      <c r="AIS11" s="62"/>
      <c r="AIT11" s="62"/>
      <c r="AIU11" s="62"/>
      <c r="AIV11" s="62"/>
      <c r="AIW11" s="62"/>
      <c r="AIX11" s="62"/>
      <c r="AIY11" s="62"/>
      <c r="AIZ11" s="62"/>
      <c r="AJA11" s="62"/>
      <c r="AJB11" s="62"/>
      <c r="AJC11" s="62"/>
      <c r="AJD11" s="62"/>
      <c r="AJE11" s="62"/>
      <c r="AJF11" s="62"/>
      <c r="AJG11" s="62"/>
      <c r="AJH11" s="62"/>
      <c r="AJI11" s="62"/>
      <c r="AJJ11" s="62"/>
      <c r="AJK11" s="62"/>
      <c r="AJL11" s="62"/>
      <c r="AJM11" s="62"/>
      <c r="AJN11" s="62"/>
      <c r="AJO11" s="62"/>
      <c r="AJP11" s="62"/>
      <c r="AJQ11" s="62"/>
      <c r="AJR11" s="62"/>
      <c r="AJS11" s="62"/>
      <c r="AJT11" s="62"/>
      <c r="AJU11" s="62"/>
      <c r="AJV11" s="62"/>
      <c r="AJW11" s="62"/>
      <c r="AJX11" s="62"/>
      <c r="AJY11" s="62"/>
      <c r="AJZ11" s="62"/>
      <c r="AKA11" s="62"/>
      <c r="AKB11" s="62"/>
      <c r="AKC11" s="62"/>
      <c r="AKD11" s="62"/>
      <c r="AKE11" s="62"/>
      <c r="AKF11" s="62"/>
      <c r="AKG11" s="62"/>
      <c r="AKH11" s="62"/>
      <c r="AKI11" s="62"/>
      <c r="AKJ11" s="62"/>
      <c r="AKK11" s="62"/>
      <c r="AKL11" s="62"/>
      <c r="AKM11" s="62"/>
      <c r="AKN11" s="62"/>
      <c r="AKO11" s="62"/>
      <c r="AKP11" s="62"/>
      <c r="AKQ11" s="62"/>
      <c r="AKR11" s="62"/>
      <c r="AKS11" s="62"/>
      <c r="AKT11" s="62"/>
      <c r="AKU11" s="62"/>
      <c r="AKV11" s="62"/>
      <c r="AKW11" s="62"/>
      <c r="AKX11" s="62"/>
      <c r="AKY11" s="62"/>
      <c r="AKZ11" s="62"/>
      <c r="ALA11" s="62"/>
      <c r="ALB11" s="62"/>
      <c r="ALC11" s="62"/>
      <c r="ALD11" s="62"/>
      <c r="ALE11" s="62"/>
      <c r="ALF11" s="62"/>
      <c r="ALG11" s="62"/>
      <c r="ALH11" s="62"/>
      <c r="ALI11" s="62"/>
      <c r="ALJ11" s="62"/>
      <c r="ALK11" s="62"/>
      <c r="ALL11" s="62"/>
      <c r="ALM11" s="62"/>
      <c r="ALN11" s="62"/>
      <c r="ALO11" s="62"/>
      <c r="ALP11" s="62"/>
      <c r="ALQ11" s="62"/>
      <c r="ALR11" s="62"/>
      <c r="ALS11" s="62"/>
      <c r="ALT11" s="62"/>
      <c r="ALU11" s="62"/>
      <c r="ALV11" s="62"/>
      <c r="ALW11" s="62"/>
      <c r="ALX11" s="62"/>
      <c r="ALY11" s="62"/>
      <c r="ALZ11" s="62"/>
      <c r="AMA11" s="62"/>
      <c r="AMB11" s="62"/>
      <c r="AMC11" s="62"/>
      <c r="AMD11" s="62"/>
      <c r="AME11" s="62"/>
      <c r="AMF11" s="62"/>
      <c r="AMG11" s="62"/>
      <c r="AMH11" s="6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F51"/>
  <sheetViews>
    <sheetView showFormulas="false" showGridLines="true" showRowColHeaders="true" showZeros="true" rightToLeft="false" tabSelected="false" showOutlineSymbols="true" defaultGridColor="true" view="normal" topLeftCell="A1" colorId="64" zoomScale="180" zoomScaleNormal="180" zoomScalePageLayoutView="100" workbookViewId="0">
      <selection pane="topLeft" activeCell="B2" activeCellId="0" sqref="B2"/>
    </sheetView>
  </sheetViews>
  <sheetFormatPr defaultColWidth="11.5703125" defaultRowHeight="12.75" customHeight="true" zeroHeight="false" outlineLevelRow="0" outlineLevelCol="0"/>
  <cols>
    <col collapsed="false" customWidth="true" hidden="false" outlineLevel="0" max="2" min="1" style="69" width="13.42"/>
    <col collapsed="false" customWidth="false" hidden="false" outlineLevel="0" max="1020" min="3" style="69" width="11.57"/>
    <col collapsed="false" customWidth="false" hidden="false" outlineLevel="0" max="16384" min="1021" style="14" width="11.57"/>
  </cols>
  <sheetData>
    <row r="1" customFormat="false" ht="12.75" hidden="false" customHeight="false" outlineLevel="0" collapsed="false">
      <c r="A1" s="70" t="s">
        <v>532</v>
      </c>
      <c r="B1" s="70" t="s">
        <v>533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  <c r="LC1" s="71"/>
      <c r="LD1" s="71"/>
      <c r="LE1" s="71"/>
      <c r="LF1" s="71"/>
      <c r="LG1" s="71"/>
      <c r="LH1" s="71"/>
      <c r="LI1" s="71"/>
      <c r="LJ1" s="71"/>
      <c r="LK1" s="71"/>
      <c r="LL1" s="71"/>
      <c r="LM1" s="71"/>
      <c r="LN1" s="71"/>
      <c r="LO1" s="71"/>
      <c r="LP1" s="71"/>
      <c r="LQ1" s="71"/>
      <c r="LR1" s="71"/>
      <c r="LS1" s="71"/>
      <c r="LT1" s="71"/>
      <c r="LU1" s="71"/>
      <c r="LV1" s="71"/>
      <c r="LW1" s="71"/>
      <c r="LX1" s="71"/>
      <c r="LY1" s="71"/>
      <c r="LZ1" s="71"/>
      <c r="MA1" s="71"/>
      <c r="MB1" s="71"/>
      <c r="MC1" s="71"/>
      <c r="MD1" s="71"/>
      <c r="ME1" s="71"/>
      <c r="MF1" s="71"/>
      <c r="MG1" s="71"/>
      <c r="MH1" s="71"/>
      <c r="MI1" s="71"/>
      <c r="MJ1" s="71"/>
      <c r="MK1" s="71"/>
      <c r="ML1" s="71"/>
      <c r="MM1" s="71"/>
      <c r="MN1" s="71"/>
      <c r="MO1" s="71"/>
      <c r="MP1" s="71"/>
      <c r="MQ1" s="71"/>
      <c r="MR1" s="71"/>
      <c r="MS1" s="71"/>
      <c r="MT1" s="71"/>
      <c r="MU1" s="71"/>
      <c r="MV1" s="71"/>
      <c r="MW1" s="71"/>
      <c r="MX1" s="71"/>
      <c r="MY1" s="71"/>
      <c r="MZ1" s="71"/>
      <c r="NA1" s="71"/>
      <c r="NB1" s="71"/>
      <c r="NC1" s="71"/>
      <c r="ND1" s="71"/>
      <c r="NE1" s="71"/>
      <c r="NF1" s="71"/>
      <c r="NG1" s="71"/>
      <c r="NH1" s="71"/>
      <c r="NI1" s="71"/>
      <c r="NJ1" s="71"/>
      <c r="NK1" s="71"/>
      <c r="NL1" s="71"/>
      <c r="NM1" s="71"/>
      <c r="NN1" s="71"/>
      <c r="NO1" s="71"/>
      <c r="NP1" s="71"/>
      <c r="NQ1" s="71"/>
      <c r="NR1" s="71"/>
      <c r="NS1" s="71"/>
      <c r="NT1" s="71"/>
      <c r="NU1" s="71"/>
      <c r="NV1" s="71"/>
      <c r="NW1" s="71"/>
      <c r="NX1" s="71"/>
      <c r="NY1" s="71"/>
      <c r="NZ1" s="71"/>
      <c r="OA1" s="71"/>
      <c r="OB1" s="71"/>
      <c r="OC1" s="71"/>
      <c r="OD1" s="71"/>
      <c r="OE1" s="71"/>
      <c r="OF1" s="71"/>
      <c r="OG1" s="71"/>
      <c r="OH1" s="71"/>
      <c r="OI1" s="71"/>
      <c r="OJ1" s="71"/>
      <c r="OK1" s="71"/>
      <c r="OL1" s="71"/>
      <c r="OM1" s="71"/>
      <c r="ON1" s="71"/>
      <c r="OO1" s="71"/>
      <c r="OP1" s="71"/>
      <c r="OQ1" s="71"/>
      <c r="OR1" s="71"/>
      <c r="OS1" s="71"/>
      <c r="OT1" s="71"/>
      <c r="OU1" s="71"/>
      <c r="OV1" s="71"/>
      <c r="OW1" s="71"/>
      <c r="OX1" s="71"/>
      <c r="OY1" s="71"/>
      <c r="OZ1" s="71"/>
      <c r="PA1" s="71"/>
      <c r="PB1" s="71"/>
      <c r="PC1" s="71"/>
      <c r="PD1" s="71"/>
      <c r="PE1" s="71"/>
      <c r="PF1" s="71"/>
      <c r="PG1" s="71"/>
      <c r="PH1" s="71"/>
      <c r="PI1" s="71"/>
      <c r="PJ1" s="71"/>
      <c r="PK1" s="71"/>
      <c r="PL1" s="71"/>
      <c r="PM1" s="71"/>
      <c r="PN1" s="71"/>
      <c r="PO1" s="71"/>
      <c r="PP1" s="71"/>
      <c r="PQ1" s="71"/>
      <c r="PR1" s="71"/>
      <c r="PS1" s="71"/>
      <c r="PT1" s="71"/>
      <c r="PU1" s="71"/>
      <c r="PV1" s="71"/>
      <c r="PW1" s="71"/>
      <c r="PX1" s="71"/>
      <c r="PY1" s="71"/>
      <c r="PZ1" s="71"/>
      <c r="QA1" s="71"/>
      <c r="QB1" s="71"/>
      <c r="QC1" s="71"/>
      <c r="QD1" s="71"/>
      <c r="QE1" s="71"/>
      <c r="QF1" s="71"/>
      <c r="QG1" s="71"/>
      <c r="QH1" s="71"/>
      <c r="QI1" s="71"/>
      <c r="QJ1" s="71"/>
      <c r="QK1" s="71"/>
      <c r="QL1" s="71"/>
      <c r="QM1" s="71"/>
      <c r="QN1" s="71"/>
      <c r="QO1" s="71"/>
      <c r="QP1" s="71"/>
      <c r="QQ1" s="71"/>
      <c r="QR1" s="71"/>
      <c r="QS1" s="71"/>
      <c r="QT1" s="71"/>
      <c r="QU1" s="71"/>
      <c r="QV1" s="71"/>
      <c r="QW1" s="71"/>
      <c r="QX1" s="71"/>
      <c r="QY1" s="71"/>
      <c r="QZ1" s="71"/>
      <c r="RA1" s="71"/>
      <c r="RB1" s="71"/>
      <c r="RC1" s="71"/>
      <c r="RD1" s="71"/>
      <c r="RE1" s="71"/>
      <c r="RF1" s="71"/>
      <c r="RG1" s="71"/>
      <c r="RH1" s="71"/>
      <c r="RI1" s="71"/>
      <c r="RJ1" s="71"/>
      <c r="RK1" s="71"/>
      <c r="RL1" s="71"/>
      <c r="RM1" s="71"/>
      <c r="RN1" s="71"/>
      <c r="RO1" s="71"/>
      <c r="RP1" s="71"/>
      <c r="RQ1" s="71"/>
      <c r="RR1" s="71"/>
      <c r="RS1" s="71"/>
      <c r="RT1" s="71"/>
      <c r="RU1" s="71"/>
      <c r="RV1" s="71"/>
      <c r="RW1" s="71"/>
      <c r="RX1" s="71"/>
      <c r="RY1" s="71"/>
      <c r="RZ1" s="71"/>
      <c r="SA1" s="71"/>
      <c r="SB1" s="71"/>
      <c r="SC1" s="71"/>
      <c r="SD1" s="71"/>
      <c r="SE1" s="71"/>
      <c r="SF1" s="71"/>
      <c r="SG1" s="71"/>
      <c r="SH1" s="71"/>
      <c r="SI1" s="71"/>
      <c r="SJ1" s="71"/>
      <c r="SK1" s="71"/>
      <c r="SL1" s="71"/>
      <c r="SM1" s="71"/>
      <c r="SN1" s="71"/>
      <c r="SO1" s="71"/>
      <c r="SP1" s="71"/>
      <c r="SQ1" s="71"/>
      <c r="SR1" s="71"/>
      <c r="SS1" s="71"/>
      <c r="ST1" s="71"/>
      <c r="SU1" s="71"/>
      <c r="SV1" s="71"/>
      <c r="SW1" s="71"/>
      <c r="SX1" s="71"/>
      <c r="SY1" s="71"/>
      <c r="SZ1" s="71"/>
      <c r="TA1" s="71"/>
      <c r="TB1" s="71"/>
      <c r="TC1" s="71"/>
      <c r="TD1" s="71"/>
      <c r="TE1" s="71"/>
      <c r="TF1" s="71"/>
      <c r="TG1" s="71"/>
      <c r="TH1" s="71"/>
      <c r="TI1" s="71"/>
      <c r="TJ1" s="71"/>
      <c r="TK1" s="71"/>
      <c r="TL1" s="71"/>
      <c r="TM1" s="71"/>
      <c r="TN1" s="71"/>
      <c r="TO1" s="71"/>
      <c r="TP1" s="71"/>
      <c r="TQ1" s="71"/>
      <c r="TR1" s="71"/>
      <c r="TS1" s="71"/>
      <c r="TT1" s="71"/>
      <c r="TU1" s="71"/>
      <c r="TV1" s="71"/>
      <c r="TW1" s="71"/>
      <c r="TX1" s="71"/>
      <c r="TY1" s="71"/>
      <c r="TZ1" s="71"/>
      <c r="UA1" s="71"/>
      <c r="UB1" s="71"/>
      <c r="UC1" s="71"/>
      <c r="UD1" s="71"/>
      <c r="UE1" s="71"/>
      <c r="UF1" s="71"/>
      <c r="UG1" s="71"/>
      <c r="UH1" s="71"/>
      <c r="UI1" s="71"/>
      <c r="UJ1" s="71"/>
      <c r="UK1" s="71"/>
      <c r="UL1" s="71"/>
      <c r="UM1" s="71"/>
      <c r="UN1" s="71"/>
      <c r="UO1" s="71"/>
      <c r="UP1" s="71"/>
      <c r="UQ1" s="71"/>
      <c r="UR1" s="71"/>
      <c r="US1" s="71"/>
      <c r="UT1" s="71"/>
      <c r="UU1" s="71"/>
      <c r="UV1" s="71"/>
      <c r="UW1" s="71"/>
      <c r="UX1" s="71"/>
      <c r="UY1" s="71"/>
      <c r="UZ1" s="71"/>
      <c r="VA1" s="71"/>
      <c r="VB1" s="71"/>
      <c r="VC1" s="71"/>
      <c r="VD1" s="71"/>
      <c r="VE1" s="71"/>
      <c r="VF1" s="71"/>
      <c r="VG1" s="71"/>
      <c r="VH1" s="71"/>
      <c r="VI1" s="71"/>
      <c r="VJ1" s="71"/>
      <c r="VK1" s="71"/>
      <c r="VL1" s="71"/>
      <c r="VM1" s="71"/>
      <c r="VN1" s="71"/>
      <c r="VO1" s="71"/>
      <c r="VP1" s="71"/>
      <c r="VQ1" s="71"/>
      <c r="VR1" s="71"/>
      <c r="VS1" s="71"/>
      <c r="VT1" s="71"/>
      <c r="VU1" s="71"/>
      <c r="VV1" s="71"/>
      <c r="VW1" s="71"/>
      <c r="VX1" s="71"/>
      <c r="VY1" s="71"/>
      <c r="VZ1" s="71"/>
      <c r="WA1" s="71"/>
      <c r="WB1" s="71"/>
      <c r="WC1" s="71"/>
      <c r="WD1" s="71"/>
      <c r="WE1" s="71"/>
      <c r="WF1" s="71"/>
      <c r="WG1" s="71"/>
      <c r="WH1" s="71"/>
      <c r="WI1" s="71"/>
      <c r="WJ1" s="71"/>
      <c r="WK1" s="71"/>
      <c r="WL1" s="71"/>
      <c r="WM1" s="71"/>
      <c r="WN1" s="71"/>
      <c r="WO1" s="71"/>
      <c r="WP1" s="71"/>
      <c r="WQ1" s="71"/>
      <c r="WR1" s="71"/>
      <c r="WS1" s="71"/>
      <c r="WT1" s="71"/>
      <c r="WU1" s="71"/>
      <c r="WV1" s="71"/>
      <c r="WW1" s="71"/>
      <c r="WX1" s="71"/>
      <c r="WY1" s="71"/>
      <c r="WZ1" s="71"/>
      <c r="XA1" s="71"/>
      <c r="XB1" s="71"/>
      <c r="XC1" s="71"/>
      <c r="XD1" s="71"/>
      <c r="XE1" s="71"/>
      <c r="XF1" s="71"/>
      <c r="XG1" s="71"/>
      <c r="XH1" s="71"/>
      <c r="XI1" s="71"/>
      <c r="XJ1" s="71"/>
      <c r="XK1" s="71"/>
      <c r="XL1" s="71"/>
      <c r="XM1" s="71"/>
      <c r="XN1" s="71"/>
      <c r="XO1" s="71"/>
      <c r="XP1" s="71"/>
      <c r="XQ1" s="71"/>
      <c r="XR1" s="71"/>
      <c r="XS1" s="71"/>
      <c r="XT1" s="71"/>
      <c r="XU1" s="71"/>
      <c r="XV1" s="71"/>
      <c r="XW1" s="71"/>
      <c r="XX1" s="71"/>
      <c r="XY1" s="71"/>
      <c r="XZ1" s="71"/>
      <c r="YA1" s="71"/>
      <c r="YB1" s="71"/>
      <c r="YC1" s="71"/>
      <c r="YD1" s="71"/>
      <c r="YE1" s="71"/>
      <c r="YF1" s="71"/>
      <c r="YG1" s="71"/>
      <c r="YH1" s="71"/>
      <c r="YI1" s="71"/>
      <c r="YJ1" s="71"/>
      <c r="YK1" s="71"/>
      <c r="YL1" s="71"/>
      <c r="YM1" s="71"/>
      <c r="YN1" s="71"/>
      <c r="YO1" s="71"/>
      <c r="YP1" s="71"/>
      <c r="YQ1" s="71"/>
      <c r="YR1" s="71"/>
      <c r="YS1" s="71"/>
      <c r="YT1" s="71"/>
      <c r="YU1" s="71"/>
      <c r="YV1" s="71"/>
      <c r="YW1" s="71"/>
      <c r="YX1" s="71"/>
      <c r="YY1" s="71"/>
      <c r="YZ1" s="71"/>
      <c r="ZA1" s="71"/>
      <c r="ZB1" s="71"/>
      <c r="ZC1" s="71"/>
      <c r="ZD1" s="71"/>
      <c r="ZE1" s="71"/>
      <c r="ZF1" s="71"/>
      <c r="ZG1" s="71"/>
      <c r="ZH1" s="71"/>
      <c r="ZI1" s="71"/>
      <c r="ZJ1" s="71"/>
      <c r="ZK1" s="71"/>
      <c r="ZL1" s="71"/>
      <c r="ZM1" s="71"/>
      <c r="ZN1" s="71"/>
      <c r="ZO1" s="71"/>
      <c r="ZP1" s="71"/>
      <c r="ZQ1" s="71"/>
      <c r="ZR1" s="71"/>
      <c r="ZS1" s="71"/>
      <c r="ZT1" s="71"/>
      <c r="ZU1" s="71"/>
      <c r="ZV1" s="71"/>
      <c r="ZW1" s="71"/>
      <c r="ZX1" s="71"/>
      <c r="ZY1" s="71"/>
      <c r="ZZ1" s="71"/>
      <c r="AAA1" s="71"/>
      <c r="AAB1" s="71"/>
      <c r="AAC1" s="71"/>
      <c r="AAD1" s="71"/>
      <c r="AAE1" s="71"/>
      <c r="AAF1" s="71"/>
      <c r="AAG1" s="71"/>
      <c r="AAH1" s="71"/>
      <c r="AAI1" s="71"/>
      <c r="AAJ1" s="71"/>
      <c r="AAK1" s="71"/>
      <c r="AAL1" s="71"/>
      <c r="AAM1" s="71"/>
      <c r="AAN1" s="71"/>
      <c r="AAO1" s="71"/>
      <c r="AAP1" s="71"/>
      <c r="AAQ1" s="71"/>
      <c r="AAR1" s="71"/>
      <c r="AAS1" s="71"/>
      <c r="AAT1" s="71"/>
      <c r="AAU1" s="71"/>
      <c r="AAV1" s="71"/>
      <c r="AAW1" s="71"/>
      <c r="AAX1" s="71"/>
      <c r="AAY1" s="71"/>
      <c r="AAZ1" s="71"/>
      <c r="ABA1" s="71"/>
      <c r="ABB1" s="71"/>
      <c r="ABC1" s="71"/>
      <c r="ABD1" s="71"/>
      <c r="ABE1" s="71"/>
      <c r="ABF1" s="71"/>
      <c r="ABG1" s="71"/>
      <c r="ABH1" s="71"/>
      <c r="ABI1" s="71"/>
      <c r="ABJ1" s="71"/>
      <c r="ABK1" s="71"/>
      <c r="ABL1" s="71"/>
      <c r="ABM1" s="71"/>
      <c r="ABN1" s="71"/>
      <c r="ABO1" s="71"/>
      <c r="ABP1" s="71"/>
      <c r="ABQ1" s="71"/>
      <c r="ABR1" s="71"/>
      <c r="ABS1" s="71"/>
      <c r="ABT1" s="71"/>
      <c r="ABU1" s="71"/>
      <c r="ABV1" s="71"/>
      <c r="ABW1" s="71"/>
      <c r="ABX1" s="71"/>
      <c r="ABY1" s="71"/>
      <c r="ABZ1" s="71"/>
      <c r="ACA1" s="71"/>
      <c r="ACB1" s="71"/>
      <c r="ACC1" s="71"/>
      <c r="ACD1" s="71"/>
      <c r="ACE1" s="71"/>
      <c r="ACF1" s="71"/>
      <c r="ACG1" s="71"/>
      <c r="ACH1" s="71"/>
      <c r="ACI1" s="71"/>
      <c r="ACJ1" s="71"/>
      <c r="ACK1" s="71"/>
      <c r="ACL1" s="71"/>
      <c r="ACM1" s="71"/>
      <c r="ACN1" s="71"/>
      <c r="ACO1" s="71"/>
      <c r="ACP1" s="71"/>
      <c r="ACQ1" s="71"/>
      <c r="ACR1" s="71"/>
      <c r="ACS1" s="71"/>
      <c r="ACT1" s="71"/>
      <c r="ACU1" s="71"/>
      <c r="ACV1" s="71"/>
      <c r="ACW1" s="71"/>
      <c r="ACX1" s="71"/>
      <c r="ACY1" s="71"/>
      <c r="ACZ1" s="71"/>
      <c r="ADA1" s="71"/>
      <c r="ADB1" s="71"/>
      <c r="ADC1" s="71"/>
      <c r="ADD1" s="71"/>
      <c r="ADE1" s="71"/>
      <c r="ADF1" s="71"/>
      <c r="ADG1" s="71"/>
      <c r="ADH1" s="71"/>
      <c r="ADI1" s="71"/>
      <c r="ADJ1" s="71"/>
      <c r="ADK1" s="71"/>
      <c r="ADL1" s="71"/>
      <c r="ADM1" s="71"/>
      <c r="ADN1" s="71"/>
      <c r="ADO1" s="71"/>
      <c r="ADP1" s="71"/>
      <c r="ADQ1" s="71"/>
      <c r="ADR1" s="71"/>
      <c r="ADS1" s="71"/>
      <c r="ADT1" s="71"/>
      <c r="ADU1" s="71"/>
      <c r="ADV1" s="71"/>
      <c r="ADW1" s="71"/>
      <c r="ADX1" s="71"/>
      <c r="ADY1" s="71"/>
      <c r="ADZ1" s="71"/>
      <c r="AEA1" s="71"/>
      <c r="AEB1" s="71"/>
      <c r="AEC1" s="71"/>
      <c r="AED1" s="71"/>
      <c r="AEE1" s="71"/>
      <c r="AEF1" s="71"/>
      <c r="AEG1" s="71"/>
      <c r="AEH1" s="71"/>
      <c r="AEI1" s="71"/>
      <c r="AEJ1" s="71"/>
      <c r="AEK1" s="71"/>
      <c r="AEL1" s="71"/>
      <c r="AEM1" s="71"/>
      <c r="AEN1" s="71"/>
      <c r="AEO1" s="71"/>
      <c r="AEP1" s="71"/>
      <c r="AEQ1" s="71"/>
      <c r="AER1" s="71"/>
      <c r="AES1" s="71"/>
      <c r="AET1" s="71"/>
      <c r="AEU1" s="71"/>
      <c r="AEV1" s="71"/>
      <c r="AEW1" s="71"/>
      <c r="AEX1" s="71"/>
      <c r="AEY1" s="71"/>
      <c r="AEZ1" s="71"/>
      <c r="AFA1" s="71"/>
      <c r="AFB1" s="71"/>
      <c r="AFC1" s="71"/>
      <c r="AFD1" s="71"/>
      <c r="AFE1" s="71"/>
      <c r="AFF1" s="71"/>
      <c r="AFG1" s="71"/>
      <c r="AFH1" s="71"/>
      <c r="AFI1" s="71"/>
      <c r="AFJ1" s="71"/>
      <c r="AFK1" s="71"/>
      <c r="AFL1" s="71"/>
      <c r="AFM1" s="71"/>
      <c r="AFN1" s="71"/>
      <c r="AFO1" s="71"/>
      <c r="AFP1" s="71"/>
      <c r="AFQ1" s="71"/>
      <c r="AFR1" s="71"/>
      <c r="AFS1" s="71"/>
      <c r="AFT1" s="71"/>
      <c r="AFU1" s="71"/>
      <c r="AFV1" s="71"/>
      <c r="AFW1" s="71"/>
      <c r="AFX1" s="71"/>
      <c r="AFY1" s="71"/>
      <c r="AFZ1" s="71"/>
      <c r="AGA1" s="71"/>
      <c r="AGB1" s="71"/>
      <c r="AGC1" s="71"/>
      <c r="AGD1" s="71"/>
      <c r="AGE1" s="71"/>
      <c r="AGF1" s="71"/>
      <c r="AGG1" s="71"/>
      <c r="AGH1" s="71"/>
      <c r="AGI1" s="71"/>
      <c r="AGJ1" s="71"/>
      <c r="AGK1" s="71"/>
      <c r="AGL1" s="71"/>
      <c r="AGM1" s="71"/>
      <c r="AGN1" s="71"/>
      <c r="AGO1" s="71"/>
      <c r="AGP1" s="71"/>
      <c r="AGQ1" s="71"/>
      <c r="AGR1" s="71"/>
      <c r="AGS1" s="71"/>
      <c r="AGT1" s="71"/>
      <c r="AGU1" s="71"/>
      <c r="AGV1" s="71"/>
      <c r="AGW1" s="71"/>
      <c r="AGX1" s="71"/>
      <c r="AGY1" s="71"/>
      <c r="AGZ1" s="71"/>
      <c r="AHA1" s="71"/>
      <c r="AHB1" s="71"/>
      <c r="AHC1" s="71"/>
      <c r="AHD1" s="71"/>
      <c r="AHE1" s="71"/>
      <c r="AHF1" s="71"/>
      <c r="AHG1" s="71"/>
      <c r="AHH1" s="71"/>
      <c r="AHI1" s="71"/>
      <c r="AHJ1" s="71"/>
      <c r="AHK1" s="71"/>
      <c r="AHL1" s="71"/>
      <c r="AHM1" s="71"/>
      <c r="AHN1" s="71"/>
      <c r="AHO1" s="71"/>
      <c r="AHP1" s="71"/>
      <c r="AHQ1" s="71"/>
      <c r="AHR1" s="71"/>
      <c r="AHS1" s="71"/>
      <c r="AHT1" s="71"/>
      <c r="AHU1" s="71"/>
      <c r="AHV1" s="71"/>
      <c r="AHW1" s="71"/>
      <c r="AHX1" s="71"/>
      <c r="AHY1" s="71"/>
      <c r="AHZ1" s="71"/>
      <c r="AIA1" s="71"/>
      <c r="AIB1" s="71"/>
      <c r="AIC1" s="71"/>
      <c r="AID1" s="71"/>
      <c r="AIE1" s="71"/>
      <c r="AIF1" s="71"/>
      <c r="AIG1" s="71"/>
      <c r="AIH1" s="71"/>
      <c r="AII1" s="71"/>
      <c r="AIJ1" s="71"/>
      <c r="AIK1" s="71"/>
      <c r="AIL1" s="71"/>
      <c r="AIM1" s="71"/>
      <c r="AIN1" s="71"/>
      <c r="AIO1" s="71"/>
      <c r="AIP1" s="71"/>
      <c r="AIQ1" s="71"/>
      <c r="AIR1" s="71"/>
      <c r="AIS1" s="71"/>
      <c r="AIT1" s="71"/>
      <c r="AIU1" s="71"/>
      <c r="AIV1" s="71"/>
      <c r="AIW1" s="71"/>
      <c r="AIX1" s="71"/>
      <c r="AIY1" s="71"/>
      <c r="AIZ1" s="71"/>
      <c r="AJA1" s="71"/>
      <c r="AJB1" s="71"/>
      <c r="AJC1" s="71"/>
      <c r="AJD1" s="71"/>
      <c r="AJE1" s="71"/>
      <c r="AJF1" s="71"/>
      <c r="AJG1" s="71"/>
      <c r="AJH1" s="71"/>
      <c r="AJI1" s="71"/>
      <c r="AJJ1" s="71"/>
      <c r="AJK1" s="71"/>
      <c r="AJL1" s="71"/>
      <c r="AJM1" s="71"/>
      <c r="AJN1" s="71"/>
      <c r="AJO1" s="71"/>
      <c r="AJP1" s="71"/>
      <c r="AJQ1" s="71"/>
      <c r="AJR1" s="71"/>
      <c r="AJS1" s="71"/>
      <c r="AJT1" s="71"/>
      <c r="AJU1" s="71"/>
      <c r="AJV1" s="71"/>
      <c r="AJW1" s="71"/>
      <c r="AJX1" s="71"/>
      <c r="AJY1" s="71"/>
      <c r="AJZ1" s="71"/>
      <c r="AKA1" s="71"/>
      <c r="AKB1" s="71"/>
      <c r="AKC1" s="71"/>
      <c r="AKD1" s="71"/>
      <c r="AKE1" s="71"/>
      <c r="AKF1" s="71"/>
      <c r="AKG1" s="71"/>
      <c r="AKH1" s="71"/>
      <c r="AKI1" s="71"/>
      <c r="AKJ1" s="71"/>
      <c r="AKK1" s="71"/>
      <c r="AKL1" s="71"/>
      <c r="AKM1" s="71"/>
      <c r="AKN1" s="71"/>
      <c r="AKO1" s="71"/>
      <c r="AKP1" s="71"/>
      <c r="AKQ1" s="71"/>
      <c r="AKR1" s="71"/>
      <c r="AKS1" s="71"/>
      <c r="AKT1" s="71"/>
      <c r="AKU1" s="71"/>
      <c r="AKV1" s="71"/>
      <c r="AKW1" s="71"/>
      <c r="AKX1" s="71"/>
      <c r="AKY1" s="71"/>
      <c r="AKZ1" s="71"/>
      <c r="ALA1" s="71"/>
      <c r="ALB1" s="71"/>
      <c r="ALC1" s="71"/>
      <c r="ALD1" s="71"/>
      <c r="ALE1" s="71"/>
      <c r="ALF1" s="71"/>
      <c r="ALG1" s="71"/>
      <c r="ALH1" s="71"/>
      <c r="ALI1" s="71"/>
      <c r="ALJ1" s="71"/>
      <c r="ALK1" s="71"/>
      <c r="ALL1" s="71"/>
      <c r="ALM1" s="71"/>
      <c r="ALN1" s="71"/>
      <c r="ALO1" s="71"/>
      <c r="ALP1" s="71"/>
      <c r="ALQ1" s="71"/>
      <c r="ALR1" s="71"/>
      <c r="ALS1" s="71"/>
      <c r="ALT1" s="71"/>
      <c r="ALU1" s="71"/>
      <c r="ALV1" s="71"/>
      <c r="ALW1" s="71"/>
      <c r="ALX1" s="71"/>
      <c r="ALY1" s="71"/>
      <c r="ALZ1" s="71"/>
      <c r="AMA1" s="71"/>
      <c r="AMB1" s="71"/>
      <c r="AMC1" s="71"/>
      <c r="AMD1" s="71"/>
      <c r="AME1" s="71"/>
      <c r="AMF1" s="71"/>
    </row>
    <row r="2" customFormat="false" ht="12.75" hidden="false" customHeight="false" outlineLevel="0" collapsed="false">
      <c r="A2" s="42" t="n">
        <v>1</v>
      </c>
      <c r="B2" s="42" t="n">
        <v>30</v>
      </c>
    </row>
    <row r="3" customFormat="false" ht="12.75" hidden="false" customHeight="false" outlineLevel="0" collapsed="false">
      <c r="A3" s="42" t="n">
        <f aca="false">1+A2</f>
        <v>2</v>
      </c>
      <c r="B3" s="42" t="n">
        <v>25</v>
      </c>
    </row>
    <row r="4" customFormat="false" ht="12.75" hidden="false" customHeight="false" outlineLevel="0" collapsed="false">
      <c r="A4" s="42" t="n">
        <f aca="false">1+A3</f>
        <v>3</v>
      </c>
      <c r="B4" s="42" t="n">
        <v>22</v>
      </c>
    </row>
    <row r="5" customFormat="false" ht="12.75" hidden="false" customHeight="false" outlineLevel="0" collapsed="false">
      <c r="A5" s="42" t="n">
        <f aca="false">1+A4</f>
        <v>4</v>
      </c>
      <c r="B5" s="42" t="n">
        <v>20</v>
      </c>
    </row>
    <row r="6" customFormat="false" ht="12.75" hidden="false" customHeight="false" outlineLevel="0" collapsed="false">
      <c r="A6" s="42" t="n">
        <f aca="false">1+A5</f>
        <v>5</v>
      </c>
      <c r="B6" s="42" t="n">
        <v>19</v>
      </c>
    </row>
    <row r="7" customFormat="false" ht="12.75" hidden="false" customHeight="false" outlineLevel="0" collapsed="false">
      <c r="A7" s="42" t="n">
        <f aca="false">1+A6</f>
        <v>6</v>
      </c>
      <c r="B7" s="42" t="n">
        <v>18</v>
      </c>
    </row>
    <row r="8" customFormat="false" ht="12.75" hidden="false" customHeight="false" outlineLevel="0" collapsed="false">
      <c r="A8" s="42" t="n">
        <f aca="false">1+A7</f>
        <v>7</v>
      </c>
      <c r="B8" s="42" t="n">
        <v>17</v>
      </c>
    </row>
    <row r="9" customFormat="false" ht="12.75" hidden="false" customHeight="false" outlineLevel="0" collapsed="false">
      <c r="A9" s="42" t="n">
        <f aca="false">1+A8</f>
        <v>8</v>
      </c>
      <c r="B9" s="42" t="n">
        <v>16</v>
      </c>
    </row>
    <row r="10" customFormat="false" ht="12.75" hidden="false" customHeight="false" outlineLevel="0" collapsed="false">
      <c r="A10" s="42" t="n">
        <f aca="false">1+A9</f>
        <v>9</v>
      </c>
      <c r="B10" s="42" t="n">
        <v>15</v>
      </c>
    </row>
    <row r="11" customFormat="false" ht="12.75" hidden="false" customHeight="false" outlineLevel="0" collapsed="false">
      <c r="A11" s="42" t="n">
        <f aca="false">1+A10</f>
        <v>10</v>
      </c>
      <c r="B11" s="42" t="n">
        <v>14</v>
      </c>
    </row>
    <row r="12" customFormat="false" ht="12.75" hidden="false" customHeight="false" outlineLevel="0" collapsed="false">
      <c r="A12" s="42" t="n">
        <f aca="false">1+A11</f>
        <v>11</v>
      </c>
      <c r="B12" s="42" t="n">
        <v>13</v>
      </c>
    </row>
    <row r="13" customFormat="false" ht="12.75" hidden="false" customHeight="false" outlineLevel="0" collapsed="false">
      <c r="A13" s="42" t="n">
        <f aca="false">1+A12</f>
        <v>12</v>
      </c>
      <c r="B13" s="42" t="n">
        <v>12</v>
      </c>
    </row>
    <row r="14" customFormat="false" ht="12.75" hidden="false" customHeight="false" outlineLevel="0" collapsed="false">
      <c r="A14" s="42" t="n">
        <f aca="false">1+A13</f>
        <v>13</v>
      </c>
      <c r="B14" s="42" t="n">
        <v>11</v>
      </c>
    </row>
    <row r="15" customFormat="false" ht="12.75" hidden="false" customHeight="false" outlineLevel="0" collapsed="false">
      <c r="A15" s="42" t="n">
        <f aca="false">1+A14</f>
        <v>14</v>
      </c>
      <c r="B15" s="42" t="n">
        <v>10</v>
      </c>
    </row>
    <row r="16" customFormat="false" ht="12.75" hidden="false" customHeight="false" outlineLevel="0" collapsed="false">
      <c r="A16" s="42" t="n">
        <f aca="false">1+A15</f>
        <v>15</v>
      </c>
      <c r="B16" s="42" t="n">
        <v>9</v>
      </c>
    </row>
    <row r="17" customFormat="false" ht="12.75" hidden="false" customHeight="false" outlineLevel="0" collapsed="false">
      <c r="A17" s="42" t="n">
        <f aca="false">1+A16</f>
        <v>16</v>
      </c>
      <c r="B17" s="42" t="n">
        <v>8</v>
      </c>
    </row>
    <row r="18" customFormat="false" ht="12.75" hidden="false" customHeight="false" outlineLevel="0" collapsed="false">
      <c r="A18" s="42" t="n">
        <f aca="false">1+A17</f>
        <v>17</v>
      </c>
      <c r="B18" s="42" t="n">
        <v>7</v>
      </c>
    </row>
    <row r="19" customFormat="false" ht="12.75" hidden="false" customHeight="false" outlineLevel="0" collapsed="false">
      <c r="A19" s="42" t="n">
        <f aca="false">1+A18</f>
        <v>18</v>
      </c>
      <c r="B19" s="42" t="n">
        <v>6</v>
      </c>
    </row>
    <row r="20" customFormat="false" ht="12.75" hidden="false" customHeight="false" outlineLevel="0" collapsed="false">
      <c r="A20" s="42" t="n">
        <f aca="false">1+A19</f>
        <v>19</v>
      </c>
      <c r="B20" s="42" t="n">
        <v>5</v>
      </c>
    </row>
    <row r="21" customFormat="false" ht="12.75" hidden="false" customHeight="false" outlineLevel="0" collapsed="false">
      <c r="A21" s="42" t="n">
        <f aca="false">1+A20</f>
        <v>20</v>
      </c>
      <c r="B21" s="42" t="n">
        <v>4</v>
      </c>
    </row>
    <row r="22" customFormat="false" ht="12.75" hidden="false" customHeight="false" outlineLevel="0" collapsed="false">
      <c r="A22" s="42" t="n">
        <f aca="false">1+A21</f>
        <v>21</v>
      </c>
      <c r="B22" s="42" t="n">
        <v>3</v>
      </c>
    </row>
    <row r="23" customFormat="false" ht="12.75" hidden="false" customHeight="false" outlineLevel="0" collapsed="false">
      <c r="A23" s="42" t="n">
        <f aca="false">1+A22</f>
        <v>22</v>
      </c>
      <c r="B23" s="42" t="n">
        <v>2</v>
      </c>
    </row>
    <row r="24" customFormat="false" ht="12.75" hidden="false" customHeight="false" outlineLevel="0" collapsed="false">
      <c r="A24" s="42" t="n">
        <f aca="false">1+A23</f>
        <v>23</v>
      </c>
      <c r="B24" s="42" t="n">
        <v>1</v>
      </c>
    </row>
    <row r="25" customFormat="false" ht="12.75" hidden="false" customHeight="false" outlineLevel="0" collapsed="false"/>
    <row r="26" customFormat="false" ht="12.75" hidden="false" customHeight="false" outlineLevel="0" collapsed="false"/>
    <row r="27" customFormat="false" ht="12.75" hidden="false" customHeight="false" outlineLevel="0" collapsed="false"/>
    <row r="28" customFormat="false" ht="12.75" hidden="false" customHeight="false" outlineLevel="0" collapsed="false"/>
    <row r="29" customFormat="false" ht="12.75" hidden="false" customHeight="false" outlineLevel="0" collapsed="false"/>
    <row r="30" customFormat="false" ht="12.75" hidden="false" customHeight="false" outlineLevel="0" collapsed="false"/>
    <row r="31" customFormat="false" ht="12.75" hidden="false" customHeight="false" outlineLevel="0" collapsed="false"/>
    <row r="32" customFormat="false" ht="12.75" hidden="false" customHeight="false" outlineLevel="0" collapsed="false"/>
    <row r="33" customFormat="false" ht="12.75" hidden="false" customHeight="false" outlineLevel="0" collapsed="false"/>
    <row r="34" customFormat="false" ht="12.75" hidden="false" customHeight="false" outlineLevel="0" collapsed="false"/>
    <row r="35" customFormat="false" ht="12.75" hidden="false" customHeight="false" outlineLevel="0" collapsed="false"/>
    <row r="36" customFormat="false" ht="12.75" hidden="false" customHeight="false" outlineLevel="0" collapsed="false"/>
    <row r="37" customFormat="false" ht="12.75" hidden="false" customHeight="false" outlineLevel="0" collapsed="false"/>
    <row r="38" customFormat="false" ht="12.75" hidden="false" customHeight="false" outlineLevel="0" collapsed="false"/>
    <row r="39" customFormat="false" ht="12.75" hidden="false" customHeight="false" outlineLevel="0" collapsed="false"/>
    <row r="40" customFormat="false" ht="12.75" hidden="false" customHeight="false" outlineLevel="0" collapsed="false"/>
    <row r="41" customFormat="false" ht="12.75" hidden="false" customHeight="false" outlineLevel="0" collapsed="false"/>
    <row r="42" customFormat="false" ht="12.75" hidden="false" customHeight="false" outlineLevel="0" collapsed="false"/>
    <row r="43" customFormat="false" ht="12.75" hidden="false" customHeight="false" outlineLevel="0" collapsed="false"/>
    <row r="44" customFormat="false" ht="12.75" hidden="false" customHeight="false" outlineLevel="0" collapsed="false"/>
    <row r="45" customFormat="false" ht="12.75" hidden="false" customHeight="false" outlineLevel="0" collapsed="false"/>
    <row r="46" customFormat="false" ht="12.75" hidden="false" customHeight="false" outlineLevel="0" collapsed="false"/>
    <row r="47" customFormat="false" ht="12.75" hidden="false" customHeight="false" outlineLevel="0" collapsed="false"/>
    <row r="48" customFormat="false" ht="12.75" hidden="false" customHeight="false" outlineLevel="0" collapsed="false"/>
    <row r="49" customFormat="false" ht="12.75" hidden="false" customHeight="false" outlineLevel="0" collapsed="false"/>
    <row r="50" customFormat="false" ht="12.75" hidden="false" customHeight="false" outlineLevel="0" collapsed="false"/>
    <row r="51" customFormat="false" ht="12.75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9192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2020-05-26T20:14:03Z</dcterms:created>
  <dc:creator>Jane</dc:creator>
  <dc:description/>
  <dc:language>cs-CZ</dc:language>
  <cp:lastModifiedBy/>
  <cp:lastPrinted>2026-07-08T21:58:10Z</cp:lastPrinted>
  <dcterms:modified xsi:type="dcterms:W3CDTF">2026-07-08T22:01:33Z</dcterms:modified>
  <cp:revision>1001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